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I10" i="3"/>
  <c r="E10" i="3"/>
  <c r="K9" i="3"/>
  <c r="K12" i="3" s="1"/>
  <c r="AS6" i="3"/>
  <c r="AQ6" i="3"/>
  <c r="AP6" i="3"/>
  <c r="AO6" i="3"/>
  <c r="AN6" i="3"/>
  <c r="AM6" i="3"/>
  <c r="AG6" i="3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H12" i="3" s="1"/>
  <c r="G6" i="3"/>
  <c r="G10" i="3" s="1"/>
  <c r="F6" i="3"/>
  <c r="F10" i="3" s="1"/>
  <c r="F12" i="3" s="1"/>
  <c r="E6" i="3"/>
  <c r="K11" i="3" l="1"/>
  <c r="O11" i="3"/>
  <c r="G12" i="3"/>
  <c r="M11" i="3"/>
  <c r="E12" i="3"/>
  <c r="L12" i="3" s="1"/>
  <c r="I12" i="3"/>
  <c r="N12" i="3"/>
  <c r="N11" i="3"/>
  <c r="L11" i="3"/>
  <c r="O12" i="3" l="1"/>
  <c r="M12" i="3"/>
</calcChain>
</file>

<file path=xl/sharedStrings.xml><?xml version="1.0" encoding="utf-8"?>
<sst xmlns="http://schemas.openxmlformats.org/spreadsheetml/2006/main" count="210" uniqueCount="93">
  <si>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</si>
  <si>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</si>
  <si>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</si>
  <si>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</si>
  <si>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</si>
  <si>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</si>
  <si>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</si>
  <si>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</si>
  <si>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</si>
  <si>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</si>
  <si>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</si>
  <si>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</si>
  <si>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</si>
  <si>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</si>
  <si>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</si>
  <si>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</si>
  <si>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</si>
  <si>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</si>
  <si>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</si>
  <si>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</si>
  <si>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</si>
  <si>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</si>
  <si>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</si>
  <si>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</si>
  <si>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</si>
  <si>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</si>
  <si>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</si>
  <si>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</si>
  <si>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</si>
  <si>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</si>
  <si>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</si>
  <si>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</si>
  <si>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Simo Rajahalme</t>
  </si>
  <si>
    <t>5.</t>
  </si>
  <si>
    <t>KaMa</t>
  </si>
  <si>
    <t>11.</t>
  </si>
  <si>
    <t>KaKa</t>
  </si>
  <si>
    <t>8.</t>
  </si>
  <si>
    <t>2.</t>
  </si>
  <si>
    <t>3.</t>
  </si>
  <si>
    <t>12.07. 1970  KaMa - HalTo  12-5</t>
  </si>
  <si>
    <t xml:space="preserve">  18 v   1 kk 15 pv</t>
  </si>
  <si>
    <t>----</t>
  </si>
  <si>
    <t>Seurat</t>
  </si>
  <si>
    <t>KaMa = Kankaanpään Maila  (1958)</t>
  </si>
  <si>
    <t>KaKa = Kauhajoen Karhu  (1910)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</si>
  <si>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</si>
  <si>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</si>
  <si>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</si>
  <si>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</si>
  <si>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</si>
  <si>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</si>
  <si>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</si>
  <si>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</si>
  <si>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</si>
  <si>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</si>
  <si>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</si>
  <si>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</si>
  <si>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</si>
  <si>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</si>
  <si>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</si>
  <si>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</si>
  <si>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3p</t>
  </si>
  <si>
    <t>29.08. 1970  Ylivieska</t>
  </si>
  <si>
    <t xml:space="preserve">  6-14</t>
  </si>
  <si>
    <t>Länsi</t>
  </si>
  <si>
    <t>Veikko Lahti</t>
  </si>
  <si>
    <t>05.06. 1971  Tampere</t>
  </si>
  <si>
    <t xml:space="preserve">  4-7</t>
  </si>
  <si>
    <t>2p</t>
  </si>
  <si>
    <t>Ilmari Ylä-Autio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</si>
  <si>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</si>
  <si>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</si>
  <si>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</si>
  <si>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</si>
  <si>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</si>
  <si>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</si>
  <si>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</si>
  <si>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</si>
  <si>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</si>
  <si>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</si>
  <si>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</si>
  <si>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</si>
  <si>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</si>
  <si>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</si>
  <si>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</si>
  <si>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VihtU = Vihtiläjärven Urheilijat</t>
  </si>
  <si>
    <t>VihtU</t>
  </si>
  <si>
    <t>9.</t>
  </si>
  <si>
    <t>suomensarja</t>
  </si>
  <si>
    <t>ENSIMMÄISET RUNKOSARJASSA</t>
  </si>
  <si>
    <t>27.5.1952   Helsinki</t>
  </si>
  <si>
    <t>27.5.1952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</si>
</sst>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6" borderId="2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4" xfId="0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1" xfId="0" quotePrefix="1" applyFont="1" applyFill="1" applyBorder="1" applyAlignment="1">
      <alignment horizontal="center"/>
    </xf>
    <xf numFmtId="0" fontId="2" fillId="4" borderId="7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5" xfId="0" applyFont="1" applyFill="1" applyBorder="1" applyAlignment="1"/>
    <xf numFmtId="0" fontId="3" fillId="4" borderId="7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3" customWidth="1"/>
    <col min="4" max="4" width="9.28515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4" customWidth="1"/>
    <col min="16" max="20" width="5.7109375" style="63" customWidth="1"/>
    <col min="21" max="21" width="8.7109375" style="63" customWidth="1"/>
    <col min="22" max="22" width="0.7109375" style="34" customWidth="1"/>
    <col min="23" max="27" width="5.7109375" style="63" customWidth="1"/>
    <col min="28" max="28" width="8.7109375" style="63" customWidth="1"/>
    <col min="29" max="29" width="0.7109375" style="34" customWidth="1"/>
    <col min="30" max="35" width="5.7109375" style="63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91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2"/>
      <c r="W2" s="22" t="s">
        <v>15</v>
      </c>
      <c r="X2" s="14"/>
      <c r="Y2" s="14"/>
      <c r="Z2" s="14"/>
      <c r="AA2" s="14"/>
      <c r="AB2" s="14"/>
      <c r="AC2" s="92"/>
      <c r="AD2" s="22" t="s">
        <v>71</v>
      </c>
      <c r="AE2" s="14"/>
      <c r="AF2" s="14"/>
      <c r="AG2" s="20"/>
      <c r="AH2" s="14" t="s">
        <v>72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1970</v>
      </c>
      <c r="C4" s="26" t="s">
        <v>37</v>
      </c>
      <c r="D4" s="27" t="s">
        <v>34</v>
      </c>
      <c r="E4" s="26">
        <v>8</v>
      </c>
      <c r="F4" s="25">
        <v>0</v>
      </c>
      <c r="G4" s="25">
        <v>6</v>
      </c>
      <c r="H4" s="25">
        <v>6</v>
      </c>
      <c r="I4" s="25"/>
      <c r="J4" s="25"/>
      <c r="K4" s="25"/>
      <c r="L4" s="26"/>
      <c r="M4" s="26"/>
      <c r="N4" s="25"/>
      <c r="O4" s="34"/>
      <c r="P4" s="25"/>
      <c r="Q4" s="25"/>
      <c r="R4" s="25"/>
      <c r="S4" s="25"/>
      <c r="T4" s="25"/>
      <c r="U4" s="25"/>
      <c r="V4" s="34"/>
      <c r="W4" s="36"/>
      <c r="X4" s="36"/>
      <c r="Y4" s="36"/>
      <c r="Z4" s="36"/>
      <c r="AA4" s="36"/>
      <c r="AB4" s="93"/>
      <c r="AC4" s="34"/>
      <c r="AD4" s="25"/>
      <c r="AE4" s="2"/>
      <c r="AF4" s="2"/>
      <c r="AG4" s="28"/>
      <c r="AH4" s="29"/>
      <c r="AI4" s="25"/>
      <c r="AJ4" s="9"/>
    </row>
    <row r="5" spans="1:36" s="23" customFormat="1" ht="15" customHeight="1" x14ac:dyDescent="0.2">
      <c r="A5" s="9"/>
      <c r="B5" s="25">
        <v>1971</v>
      </c>
      <c r="C5" s="25" t="s">
        <v>38</v>
      </c>
      <c r="D5" s="30" t="s">
        <v>34</v>
      </c>
      <c r="E5" s="25">
        <v>2</v>
      </c>
      <c r="F5" s="25">
        <v>0</v>
      </c>
      <c r="G5" s="25">
        <v>0</v>
      </c>
      <c r="H5" s="25">
        <v>1</v>
      </c>
      <c r="I5" s="25"/>
      <c r="J5" s="25"/>
      <c r="K5" s="25"/>
      <c r="L5" s="25"/>
      <c r="M5" s="25"/>
      <c r="N5" s="25"/>
      <c r="O5" s="24"/>
      <c r="P5" s="25"/>
      <c r="Q5" s="25"/>
      <c r="R5" s="25"/>
      <c r="S5" s="25"/>
      <c r="T5" s="25"/>
      <c r="U5" s="25"/>
      <c r="V5" s="24"/>
      <c r="W5" s="36"/>
      <c r="X5" s="36"/>
      <c r="Y5" s="36"/>
      <c r="Z5" s="36"/>
      <c r="AA5" s="36"/>
      <c r="AB5" s="93"/>
      <c r="AC5" s="24"/>
      <c r="AD5" s="25"/>
      <c r="AE5" s="2"/>
      <c r="AF5" s="25"/>
      <c r="AG5" s="25"/>
      <c r="AH5" s="25">
        <v>1</v>
      </c>
      <c r="AI5" s="25"/>
      <c r="AJ5" s="9"/>
    </row>
    <row r="6" spans="1:36" s="23" customFormat="1" ht="15" customHeight="1" x14ac:dyDescent="0.2">
      <c r="A6" s="9"/>
      <c r="B6" s="25">
        <v>1972</v>
      </c>
      <c r="C6" s="25" t="s">
        <v>38</v>
      </c>
      <c r="D6" s="30" t="s">
        <v>34</v>
      </c>
      <c r="E6" s="25">
        <v>2</v>
      </c>
      <c r="F6" s="25">
        <v>0</v>
      </c>
      <c r="G6" s="25">
        <v>0</v>
      </c>
      <c r="H6" s="25">
        <v>0</v>
      </c>
      <c r="I6" s="25"/>
      <c r="J6" s="25"/>
      <c r="K6" s="25"/>
      <c r="L6" s="25"/>
      <c r="M6" s="25"/>
      <c r="N6" s="25"/>
      <c r="O6" s="24"/>
      <c r="P6" s="25"/>
      <c r="Q6" s="25"/>
      <c r="R6" s="25"/>
      <c r="S6" s="25"/>
      <c r="T6" s="25"/>
      <c r="U6" s="25"/>
      <c r="V6" s="24"/>
      <c r="W6" s="36"/>
      <c r="X6" s="36"/>
      <c r="Y6" s="36"/>
      <c r="Z6" s="36"/>
      <c r="AA6" s="36"/>
      <c r="AB6" s="93"/>
      <c r="AC6" s="24"/>
      <c r="AD6" s="25"/>
      <c r="AE6" s="2"/>
      <c r="AF6" s="25"/>
      <c r="AG6" s="25"/>
      <c r="AH6" s="25">
        <v>1</v>
      </c>
      <c r="AI6" s="25"/>
      <c r="AJ6" s="9"/>
    </row>
    <row r="7" spans="1:36" s="23" customFormat="1" ht="15" customHeight="1" x14ac:dyDescent="0.25">
      <c r="A7" s="9"/>
      <c r="B7" s="25">
        <v>1973</v>
      </c>
      <c r="C7" s="25"/>
      <c r="D7" s="30"/>
      <c r="E7" s="25"/>
      <c r="F7" s="25"/>
      <c r="G7" s="28"/>
      <c r="H7" s="25"/>
      <c r="I7" s="25"/>
      <c r="J7" s="25"/>
      <c r="K7" s="28"/>
      <c r="L7" s="28"/>
      <c r="M7" s="29"/>
      <c r="N7" s="31"/>
      <c r="O7" s="34"/>
      <c r="P7" s="25"/>
      <c r="Q7" s="25"/>
      <c r="R7" s="25"/>
      <c r="S7" s="25"/>
      <c r="T7" s="25"/>
      <c r="U7" s="25"/>
      <c r="V7" s="34"/>
      <c r="W7" s="36"/>
      <c r="X7" s="36"/>
      <c r="Y7" s="36"/>
      <c r="Z7" s="36"/>
      <c r="AA7" s="36"/>
      <c r="AB7" s="93"/>
      <c r="AC7" s="34"/>
      <c r="AD7" s="25"/>
      <c r="AE7" s="2"/>
      <c r="AF7" s="28"/>
      <c r="AG7" s="28"/>
      <c r="AH7" s="29"/>
      <c r="AI7" s="31"/>
      <c r="AJ7" s="9"/>
    </row>
    <row r="8" spans="1:36" s="23" customFormat="1" ht="15" customHeight="1" x14ac:dyDescent="0.25">
      <c r="A8" s="9"/>
      <c r="B8" s="25">
        <v>1974</v>
      </c>
      <c r="C8" s="25"/>
      <c r="D8" s="30"/>
      <c r="E8" s="25"/>
      <c r="F8" s="25"/>
      <c r="G8" s="28"/>
      <c r="H8" s="25"/>
      <c r="I8" s="25"/>
      <c r="J8" s="25"/>
      <c r="K8" s="28"/>
      <c r="L8" s="28"/>
      <c r="M8" s="29"/>
      <c r="N8" s="31"/>
      <c r="O8" s="34"/>
      <c r="P8" s="25"/>
      <c r="Q8" s="25"/>
      <c r="R8" s="25"/>
      <c r="S8" s="25"/>
      <c r="T8" s="25"/>
      <c r="U8" s="25"/>
      <c r="V8" s="34"/>
      <c r="W8" s="36"/>
      <c r="X8" s="36"/>
      <c r="Y8" s="36"/>
      <c r="Z8" s="36"/>
      <c r="AA8" s="36"/>
      <c r="AB8" s="93"/>
      <c r="AC8" s="34"/>
      <c r="AD8" s="25"/>
      <c r="AE8" s="2"/>
      <c r="AF8" s="28"/>
      <c r="AG8" s="28"/>
      <c r="AH8" s="29"/>
      <c r="AI8" s="31"/>
      <c r="AJ8" s="9"/>
    </row>
    <row r="9" spans="1:36" s="23" customFormat="1" ht="15" customHeight="1" x14ac:dyDescent="0.25">
      <c r="A9" s="9"/>
      <c r="B9" s="25">
        <v>1975</v>
      </c>
      <c r="C9" s="25" t="s">
        <v>39</v>
      </c>
      <c r="D9" s="30" t="s">
        <v>34</v>
      </c>
      <c r="E9" s="25">
        <v>12</v>
      </c>
      <c r="F9" s="25">
        <v>0</v>
      </c>
      <c r="G9" s="28">
        <v>3</v>
      </c>
      <c r="H9" s="25">
        <v>2</v>
      </c>
      <c r="I9" s="25"/>
      <c r="J9" s="25"/>
      <c r="K9" s="28"/>
      <c r="L9" s="28"/>
      <c r="M9" s="29"/>
      <c r="N9" s="25"/>
      <c r="O9" s="34"/>
      <c r="P9" s="25"/>
      <c r="Q9" s="25"/>
      <c r="R9" s="28"/>
      <c r="S9" s="25"/>
      <c r="T9" s="25"/>
      <c r="U9" s="25"/>
      <c r="V9" s="34"/>
      <c r="W9" s="36"/>
      <c r="X9" s="36"/>
      <c r="Y9" s="36"/>
      <c r="Z9" s="36"/>
      <c r="AA9" s="36"/>
      <c r="AB9" s="93"/>
      <c r="AC9" s="34"/>
      <c r="AD9" s="25"/>
      <c r="AE9" s="2"/>
      <c r="AF9" s="28">
        <v>1</v>
      </c>
      <c r="AG9" s="28"/>
      <c r="AH9" s="29"/>
      <c r="AI9" s="25">
        <v>1</v>
      </c>
      <c r="AJ9" s="9"/>
    </row>
    <row r="10" spans="1:36" s="23" customFormat="1" ht="15" customHeight="1" x14ac:dyDescent="0.25">
      <c r="A10" s="9"/>
      <c r="B10" s="25">
        <v>1976</v>
      </c>
      <c r="C10" s="25" t="s">
        <v>33</v>
      </c>
      <c r="D10" s="30" t="s">
        <v>34</v>
      </c>
      <c r="E10" s="25">
        <v>22</v>
      </c>
      <c r="F10" s="25">
        <v>0</v>
      </c>
      <c r="G10" s="28">
        <v>8</v>
      </c>
      <c r="H10" s="25">
        <v>2</v>
      </c>
      <c r="I10" s="25"/>
      <c r="J10" s="25"/>
      <c r="K10" s="28"/>
      <c r="L10" s="28"/>
      <c r="M10" s="29"/>
      <c r="N10" s="25"/>
      <c r="O10" s="34"/>
      <c r="P10" s="25"/>
      <c r="Q10" s="25"/>
      <c r="R10" s="25"/>
      <c r="S10" s="25"/>
      <c r="T10" s="25"/>
      <c r="U10" s="25"/>
      <c r="V10" s="34"/>
      <c r="W10" s="36"/>
      <c r="X10" s="36"/>
      <c r="Y10" s="36"/>
      <c r="Z10" s="36"/>
      <c r="AA10" s="36"/>
      <c r="AB10" s="93"/>
      <c r="AC10" s="34"/>
      <c r="AD10" s="25"/>
      <c r="AE10" s="2"/>
      <c r="AF10" s="32"/>
      <c r="AG10" s="28"/>
      <c r="AH10" s="29"/>
      <c r="AI10" s="25"/>
      <c r="AJ10" s="9"/>
    </row>
    <row r="11" spans="1:36" s="23" customFormat="1" ht="15" customHeight="1" x14ac:dyDescent="0.25">
      <c r="A11" s="9"/>
      <c r="B11" s="25">
        <v>1977</v>
      </c>
      <c r="C11" s="25" t="s">
        <v>33</v>
      </c>
      <c r="D11" s="30" t="s">
        <v>34</v>
      </c>
      <c r="E11" s="25">
        <v>14</v>
      </c>
      <c r="F11" s="25">
        <v>0</v>
      </c>
      <c r="G11" s="28">
        <v>6</v>
      </c>
      <c r="H11" s="25">
        <v>8</v>
      </c>
      <c r="I11" s="25">
        <v>50</v>
      </c>
      <c r="J11" s="25">
        <v>18</v>
      </c>
      <c r="K11" s="28">
        <v>11</v>
      </c>
      <c r="L11" s="28">
        <v>15</v>
      </c>
      <c r="M11" s="29">
        <v>6</v>
      </c>
      <c r="N11" s="33" t="s">
        <v>42</v>
      </c>
      <c r="O11" s="34"/>
      <c r="P11" s="25"/>
      <c r="Q11" s="25"/>
      <c r="R11" s="25"/>
      <c r="S11" s="25"/>
      <c r="T11" s="25"/>
      <c r="U11" s="25"/>
      <c r="V11" s="34"/>
      <c r="W11" s="36"/>
      <c r="X11" s="36"/>
      <c r="Y11" s="36"/>
      <c r="Z11" s="36"/>
      <c r="AA11" s="36"/>
      <c r="AB11" s="93"/>
      <c r="AC11" s="34"/>
      <c r="AD11" s="25"/>
      <c r="AE11" s="25"/>
      <c r="AF11" s="28"/>
      <c r="AG11" s="28"/>
      <c r="AH11" s="29"/>
      <c r="AI11" s="25"/>
      <c r="AJ11" s="9"/>
    </row>
    <row r="12" spans="1:36" s="23" customFormat="1" ht="15" customHeight="1" x14ac:dyDescent="0.25">
      <c r="A12" s="9"/>
      <c r="B12" s="25">
        <v>1978</v>
      </c>
      <c r="C12" s="25"/>
      <c r="D12" s="30"/>
      <c r="E12" s="25"/>
      <c r="F12" s="25"/>
      <c r="G12" s="25"/>
      <c r="H12" s="25"/>
      <c r="I12" s="25"/>
      <c r="J12" s="25"/>
      <c r="K12" s="25"/>
      <c r="L12" s="25"/>
      <c r="M12" s="25"/>
      <c r="N12" s="31"/>
      <c r="O12" s="34"/>
      <c r="P12" s="25"/>
      <c r="Q12" s="25"/>
      <c r="R12" s="25"/>
      <c r="S12" s="25"/>
      <c r="T12" s="25"/>
      <c r="U12" s="25"/>
      <c r="V12" s="34"/>
      <c r="W12" s="36"/>
      <c r="X12" s="36"/>
      <c r="Y12" s="36"/>
      <c r="Z12" s="36"/>
      <c r="AA12" s="36"/>
      <c r="AB12" s="93"/>
      <c r="AC12" s="34"/>
      <c r="AD12" s="25"/>
      <c r="AE12" s="2"/>
      <c r="AF12" s="32"/>
      <c r="AG12" s="28"/>
      <c r="AH12" s="29"/>
      <c r="AI12" s="25"/>
      <c r="AJ12" s="9"/>
    </row>
    <row r="13" spans="1:36" s="23" customFormat="1" ht="15" customHeight="1" x14ac:dyDescent="0.25">
      <c r="A13" s="1"/>
      <c r="B13" s="25">
        <v>1979</v>
      </c>
      <c r="C13" s="25" t="s">
        <v>35</v>
      </c>
      <c r="D13" s="35" t="s">
        <v>36</v>
      </c>
      <c r="E13" s="25">
        <v>11</v>
      </c>
      <c r="F13" s="25">
        <v>0</v>
      </c>
      <c r="G13" s="25">
        <v>0</v>
      </c>
      <c r="H13" s="25">
        <v>2</v>
      </c>
      <c r="I13" s="25">
        <v>21</v>
      </c>
      <c r="J13" s="25">
        <v>7</v>
      </c>
      <c r="K13" s="25">
        <v>6</v>
      </c>
      <c r="L13" s="25">
        <v>8</v>
      </c>
      <c r="M13" s="25">
        <v>0</v>
      </c>
      <c r="N13" s="33" t="s">
        <v>42</v>
      </c>
      <c r="O13" s="34"/>
      <c r="P13" s="25"/>
      <c r="Q13" s="25"/>
      <c r="R13" s="25"/>
      <c r="S13" s="25"/>
      <c r="T13" s="25"/>
      <c r="U13" s="25"/>
      <c r="V13" s="34"/>
      <c r="W13" s="36">
        <v>6</v>
      </c>
      <c r="X13" s="36">
        <v>0</v>
      </c>
      <c r="Y13" s="36">
        <v>0</v>
      </c>
      <c r="Z13" s="36">
        <v>0</v>
      </c>
      <c r="AA13" s="36">
        <v>1</v>
      </c>
      <c r="AB13" s="57" t="s">
        <v>42</v>
      </c>
      <c r="AC13" s="34"/>
      <c r="AD13" s="25"/>
      <c r="AE13" s="25"/>
      <c r="AF13" s="28"/>
      <c r="AG13" s="28"/>
      <c r="AH13" s="29"/>
      <c r="AI13" s="25"/>
      <c r="AJ13" s="9"/>
    </row>
    <row r="14" spans="1:36" s="23" customFormat="1" ht="15" customHeight="1" x14ac:dyDescent="0.25">
      <c r="A14" s="1"/>
      <c r="B14" s="25">
        <v>1980</v>
      </c>
      <c r="C14" s="25"/>
      <c r="D14" s="132"/>
      <c r="E14" s="25"/>
      <c r="F14" s="25"/>
      <c r="G14" s="25"/>
      <c r="H14" s="25"/>
      <c r="I14" s="25"/>
      <c r="J14" s="25"/>
      <c r="K14" s="25"/>
      <c r="L14" s="25"/>
      <c r="M14" s="25"/>
      <c r="N14" s="33"/>
      <c r="O14" s="34"/>
      <c r="P14" s="25"/>
      <c r="Q14" s="25"/>
      <c r="R14" s="25"/>
      <c r="S14" s="25"/>
      <c r="T14" s="25"/>
      <c r="U14" s="25"/>
      <c r="V14" s="34"/>
      <c r="W14" s="36"/>
      <c r="X14" s="36"/>
      <c r="Y14" s="36"/>
      <c r="Z14" s="36"/>
      <c r="AA14" s="36"/>
      <c r="AB14" s="57"/>
      <c r="AC14" s="34"/>
      <c r="AD14" s="25"/>
      <c r="AE14" s="25"/>
      <c r="AF14" s="28"/>
      <c r="AG14" s="28"/>
      <c r="AH14" s="29"/>
      <c r="AI14" s="25"/>
      <c r="AJ14" s="9"/>
    </row>
    <row r="15" spans="1:36" s="23" customFormat="1" ht="15" customHeight="1" x14ac:dyDescent="0.25">
      <c r="A15" s="1"/>
      <c r="B15" s="25">
        <v>1981</v>
      </c>
      <c r="C15" s="25"/>
      <c r="D15" s="132"/>
      <c r="E15" s="25"/>
      <c r="F15" s="25"/>
      <c r="G15" s="25"/>
      <c r="H15" s="25"/>
      <c r="I15" s="25"/>
      <c r="J15" s="25"/>
      <c r="K15" s="25"/>
      <c r="L15" s="25"/>
      <c r="M15" s="25"/>
      <c r="N15" s="33"/>
      <c r="O15" s="34"/>
      <c r="P15" s="25"/>
      <c r="Q15" s="25"/>
      <c r="R15" s="25"/>
      <c r="S15" s="25"/>
      <c r="T15" s="25"/>
      <c r="U15" s="25"/>
      <c r="V15" s="34"/>
      <c r="W15" s="36"/>
      <c r="X15" s="36"/>
      <c r="Y15" s="36"/>
      <c r="Z15" s="36"/>
      <c r="AA15" s="36"/>
      <c r="AB15" s="57"/>
      <c r="AC15" s="34"/>
      <c r="AD15" s="25"/>
      <c r="AE15" s="25"/>
      <c r="AF15" s="28"/>
      <c r="AG15" s="28"/>
      <c r="AH15" s="29"/>
      <c r="AI15" s="25"/>
      <c r="AJ15" s="9"/>
    </row>
    <row r="16" spans="1:36" s="23" customFormat="1" ht="15" customHeight="1" x14ac:dyDescent="0.25">
      <c r="A16" s="1"/>
      <c r="B16" s="25">
        <v>1982</v>
      </c>
      <c r="C16" s="25"/>
      <c r="D16" s="132"/>
      <c r="E16" s="25"/>
      <c r="F16" s="25"/>
      <c r="G16" s="25"/>
      <c r="H16" s="25"/>
      <c r="I16" s="25"/>
      <c r="J16" s="25"/>
      <c r="K16" s="25"/>
      <c r="L16" s="25"/>
      <c r="M16" s="25"/>
      <c r="N16" s="33"/>
      <c r="O16" s="34"/>
      <c r="P16" s="25"/>
      <c r="Q16" s="25"/>
      <c r="R16" s="25"/>
      <c r="S16" s="25"/>
      <c r="T16" s="25"/>
      <c r="U16" s="25"/>
      <c r="V16" s="34"/>
      <c r="W16" s="36"/>
      <c r="X16" s="36"/>
      <c r="Y16" s="36"/>
      <c r="Z16" s="36"/>
      <c r="AA16" s="36"/>
      <c r="AB16" s="57"/>
      <c r="AC16" s="34"/>
      <c r="AD16" s="25"/>
      <c r="AE16" s="25"/>
      <c r="AF16" s="28"/>
      <c r="AG16" s="28"/>
      <c r="AH16" s="29"/>
      <c r="AI16" s="25"/>
      <c r="AJ16" s="9"/>
    </row>
    <row r="17" spans="1:36" s="23" customFormat="1" ht="15" customHeight="1" x14ac:dyDescent="0.25">
      <c r="A17" s="1"/>
      <c r="B17" s="25">
        <v>1983</v>
      </c>
      <c r="C17" s="25"/>
      <c r="D17" s="132"/>
      <c r="E17" s="25"/>
      <c r="F17" s="25"/>
      <c r="G17" s="25"/>
      <c r="H17" s="25"/>
      <c r="I17" s="25"/>
      <c r="J17" s="25"/>
      <c r="K17" s="25"/>
      <c r="L17" s="25"/>
      <c r="M17" s="25"/>
      <c r="N17" s="33"/>
      <c r="O17" s="34"/>
      <c r="P17" s="25"/>
      <c r="Q17" s="25"/>
      <c r="R17" s="25"/>
      <c r="S17" s="25"/>
      <c r="T17" s="25"/>
      <c r="U17" s="25"/>
      <c r="V17" s="34"/>
      <c r="W17" s="36"/>
      <c r="X17" s="36"/>
      <c r="Y17" s="36"/>
      <c r="Z17" s="36"/>
      <c r="AA17" s="36"/>
      <c r="AB17" s="57"/>
      <c r="AC17" s="34"/>
      <c r="AD17" s="25"/>
      <c r="AE17" s="25"/>
      <c r="AF17" s="28"/>
      <c r="AG17" s="28"/>
      <c r="AH17" s="29"/>
      <c r="AI17" s="25"/>
      <c r="AJ17" s="9"/>
    </row>
    <row r="18" spans="1:36" s="23" customFormat="1" ht="15" customHeight="1" x14ac:dyDescent="0.25">
      <c r="A18" s="1"/>
      <c r="B18" s="133">
        <v>1984</v>
      </c>
      <c r="C18" s="133" t="s">
        <v>39</v>
      </c>
      <c r="D18" s="126" t="s">
        <v>87</v>
      </c>
      <c r="E18" s="133"/>
      <c r="F18" s="126" t="s">
        <v>89</v>
      </c>
      <c r="G18" s="133"/>
      <c r="H18" s="133"/>
      <c r="I18" s="133"/>
      <c r="J18" s="133"/>
      <c r="K18" s="133"/>
      <c r="L18" s="133"/>
      <c r="M18" s="133"/>
      <c r="N18" s="134"/>
      <c r="O18" s="34"/>
      <c r="P18" s="25"/>
      <c r="Q18" s="25"/>
      <c r="R18" s="25"/>
      <c r="S18" s="25"/>
      <c r="T18" s="25"/>
      <c r="U18" s="25"/>
      <c r="V18" s="34"/>
      <c r="W18" s="36"/>
      <c r="X18" s="36"/>
      <c r="Y18" s="36"/>
      <c r="Z18" s="36"/>
      <c r="AA18" s="36"/>
      <c r="AB18" s="57"/>
      <c r="AC18" s="34"/>
      <c r="AD18" s="25"/>
      <c r="AE18" s="25"/>
      <c r="AF18" s="28"/>
      <c r="AG18" s="28"/>
      <c r="AH18" s="29"/>
      <c r="AI18" s="25"/>
      <c r="AJ18" s="9"/>
    </row>
    <row r="19" spans="1:36" s="23" customFormat="1" ht="15" customHeight="1" x14ac:dyDescent="0.25">
      <c r="A19" s="1"/>
      <c r="B19" s="133">
        <v>1985</v>
      </c>
      <c r="C19" s="133" t="s">
        <v>88</v>
      </c>
      <c r="D19" s="126" t="s">
        <v>87</v>
      </c>
      <c r="E19" s="133"/>
      <c r="F19" s="126" t="s">
        <v>89</v>
      </c>
      <c r="G19" s="133"/>
      <c r="H19" s="133"/>
      <c r="I19" s="133"/>
      <c r="J19" s="133"/>
      <c r="K19" s="133"/>
      <c r="L19" s="133"/>
      <c r="M19" s="133"/>
      <c r="N19" s="134"/>
      <c r="O19" s="34"/>
      <c r="P19" s="25"/>
      <c r="Q19" s="25"/>
      <c r="R19" s="25"/>
      <c r="S19" s="25"/>
      <c r="T19" s="25"/>
      <c r="U19" s="25"/>
      <c r="V19" s="34"/>
      <c r="W19" s="36"/>
      <c r="X19" s="36"/>
      <c r="Y19" s="36"/>
      <c r="Z19" s="36"/>
      <c r="AA19" s="36"/>
      <c r="AB19" s="57"/>
      <c r="AC19" s="34"/>
      <c r="AD19" s="25"/>
      <c r="AE19" s="25"/>
      <c r="AF19" s="28"/>
      <c r="AG19" s="28"/>
      <c r="AH19" s="29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71</v>
      </c>
      <c r="F20" s="18">
        <v>0</v>
      </c>
      <c r="G20" s="18">
        <v>23</v>
      </c>
      <c r="H20" s="18">
        <v>21</v>
      </c>
      <c r="I20" s="18">
        <v>71</v>
      </c>
      <c r="J20" s="18">
        <v>25</v>
      </c>
      <c r="K20" s="18">
        <v>17</v>
      </c>
      <c r="L20" s="18">
        <v>23</v>
      </c>
      <c r="M20" s="18">
        <v>6</v>
      </c>
      <c r="N20" s="37" t="s">
        <v>42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37" t="s">
        <v>42</v>
      </c>
      <c r="V20" s="24"/>
      <c r="W20" s="94">
        <v>6</v>
      </c>
      <c r="X20" s="94">
        <v>0</v>
      </c>
      <c r="Y20" s="94">
        <v>0</v>
      </c>
      <c r="Z20" s="94">
        <v>0</v>
      </c>
      <c r="AA20" s="94">
        <v>1</v>
      </c>
      <c r="AB20" s="37" t="s">
        <v>42</v>
      </c>
      <c r="AC20" s="24"/>
      <c r="AD20" s="18">
        <v>0</v>
      </c>
      <c r="AE20" s="18">
        <v>0</v>
      </c>
      <c r="AF20" s="18">
        <v>1</v>
      </c>
      <c r="AG20" s="18">
        <v>0</v>
      </c>
      <c r="AH20" s="18">
        <v>2</v>
      </c>
      <c r="AI20" s="18">
        <v>1</v>
      </c>
      <c r="AJ20" s="9"/>
    </row>
    <row r="21" spans="1:36" ht="15" customHeight="1" x14ac:dyDescent="0.2">
      <c r="A21" s="9"/>
      <c r="B21" s="30" t="s">
        <v>2</v>
      </c>
      <c r="C21" s="29"/>
      <c r="D21" s="38">
        <v>143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41"/>
      <c r="AI21" s="39"/>
      <c r="AJ21" s="9"/>
    </row>
    <row r="22" spans="1:36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  <c r="P22" s="39"/>
      <c r="Q22" s="42"/>
      <c r="R22" s="39"/>
      <c r="S22" s="39"/>
      <c r="T22" s="39"/>
      <c r="U22" s="39"/>
      <c r="W22" s="39"/>
      <c r="X22" s="39"/>
      <c r="Y22" s="39"/>
      <c r="Z22" s="39"/>
      <c r="AA22" s="39"/>
      <c r="AB22" s="39"/>
      <c r="AD22" s="39"/>
      <c r="AE22" s="39"/>
      <c r="AF22" s="39"/>
      <c r="AG22" s="39"/>
      <c r="AH22" s="39"/>
      <c r="AI22" s="39"/>
      <c r="AJ22" s="9"/>
    </row>
    <row r="23" spans="1:36" ht="15" customHeight="1" x14ac:dyDescent="0.25">
      <c r="A23" s="9"/>
      <c r="B23" s="22" t="s">
        <v>47</v>
      </c>
      <c r="C23" s="43"/>
      <c r="D23" s="43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39"/>
      <c r="K23" s="18" t="s">
        <v>25</v>
      </c>
      <c r="L23" s="18" t="s">
        <v>26</v>
      </c>
      <c r="M23" s="18" t="s">
        <v>27</v>
      </c>
      <c r="N23" s="18" t="s">
        <v>21</v>
      </c>
      <c r="O23" s="24"/>
      <c r="P23" s="44" t="s">
        <v>90</v>
      </c>
      <c r="Q23" s="12"/>
      <c r="R23" s="12"/>
      <c r="S23" s="12"/>
      <c r="T23" s="45"/>
      <c r="U23" s="45"/>
      <c r="V23" s="45"/>
      <c r="W23" s="45"/>
      <c r="X23" s="45"/>
      <c r="Y23" s="45"/>
      <c r="Z23" s="45"/>
      <c r="AA23" s="12"/>
      <c r="AB23" s="12"/>
      <c r="AC23" s="45"/>
      <c r="AD23" s="12"/>
      <c r="AE23" s="12"/>
      <c r="AF23" s="12"/>
      <c r="AG23" s="12"/>
      <c r="AH23" s="12"/>
      <c r="AI23" s="46"/>
      <c r="AJ23" s="9"/>
    </row>
    <row r="24" spans="1:36" ht="15" customHeight="1" x14ac:dyDescent="0.2">
      <c r="A24" s="9"/>
      <c r="B24" s="44" t="s">
        <v>12</v>
      </c>
      <c r="C24" s="12"/>
      <c r="D24" s="46"/>
      <c r="E24" s="25">
        <v>71</v>
      </c>
      <c r="F24" s="25">
        <v>0</v>
      </c>
      <c r="G24" s="25">
        <v>23</v>
      </c>
      <c r="H24" s="25">
        <v>21</v>
      </c>
      <c r="I24" s="25">
        <v>71</v>
      </c>
      <c r="J24" s="39"/>
      <c r="K24" s="47">
        <v>0.323943661971831</v>
      </c>
      <c r="L24" s="47">
        <v>0.29577464788732394</v>
      </c>
      <c r="M24" s="47">
        <v>2.7307692307692308</v>
      </c>
      <c r="N24" s="48" t="s">
        <v>42</v>
      </c>
      <c r="O24" s="24"/>
      <c r="P24" s="116" t="s">
        <v>9</v>
      </c>
      <c r="Q24" s="135"/>
      <c r="R24" s="136" t="s">
        <v>40</v>
      </c>
      <c r="S24" s="117"/>
      <c r="T24" s="117"/>
      <c r="U24" s="117"/>
      <c r="V24" s="117"/>
      <c r="W24" s="117"/>
      <c r="X24" s="117"/>
      <c r="Y24" s="137" t="s">
        <v>11</v>
      </c>
      <c r="Z24" s="138"/>
      <c r="AA24" s="139" t="s">
        <v>41</v>
      </c>
      <c r="AB24" s="117"/>
      <c r="AC24" s="117"/>
      <c r="AD24" s="117"/>
      <c r="AE24" s="117"/>
      <c r="AF24" s="117"/>
      <c r="AG24" s="117"/>
      <c r="AH24" s="140"/>
      <c r="AI24" s="118"/>
      <c r="AJ24" s="9"/>
    </row>
    <row r="25" spans="1:36" ht="15" customHeight="1" x14ac:dyDescent="0.2">
      <c r="A25" s="9"/>
      <c r="B25" s="49" t="s">
        <v>14</v>
      </c>
      <c r="C25" s="50"/>
      <c r="D25" s="51"/>
      <c r="E25" s="25"/>
      <c r="F25" s="25"/>
      <c r="G25" s="25"/>
      <c r="H25" s="25"/>
      <c r="I25" s="25"/>
      <c r="J25" s="39"/>
      <c r="K25" s="47"/>
      <c r="L25" s="47"/>
      <c r="M25" s="47"/>
      <c r="N25" s="52"/>
      <c r="O25" s="24"/>
      <c r="P25" s="141" t="s">
        <v>73</v>
      </c>
      <c r="Q25" s="142"/>
      <c r="R25" s="136" t="s">
        <v>40</v>
      </c>
      <c r="S25" s="136"/>
      <c r="T25" s="136"/>
      <c r="U25" s="136"/>
      <c r="V25" s="136"/>
      <c r="W25" s="136"/>
      <c r="X25" s="136"/>
      <c r="Y25" s="137" t="s">
        <v>11</v>
      </c>
      <c r="Z25" s="138"/>
      <c r="AA25" s="139" t="s">
        <v>41</v>
      </c>
      <c r="AB25" s="136"/>
      <c r="AC25" s="136"/>
      <c r="AD25" s="136"/>
      <c r="AE25" s="136"/>
      <c r="AF25" s="136"/>
      <c r="AG25" s="136"/>
      <c r="AH25" s="137"/>
      <c r="AI25" s="143"/>
      <c r="AJ25" s="9"/>
    </row>
    <row r="26" spans="1:36" ht="15" customHeight="1" x14ac:dyDescent="0.2">
      <c r="A26" s="9"/>
      <c r="B26" s="53" t="s">
        <v>15</v>
      </c>
      <c r="C26" s="54"/>
      <c r="D26" s="55"/>
      <c r="E26" s="36">
        <v>6</v>
      </c>
      <c r="F26" s="36">
        <v>0</v>
      </c>
      <c r="G26" s="36">
        <v>0</v>
      </c>
      <c r="H26" s="36">
        <v>0</v>
      </c>
      <c r="I26" s="36">
        <v>1</v>
      </c>
      <c r="J26" s="39"/>
      <c r="K26" s="56">
        <v>0</v>
      </c>
      <c r="L26" s="56">
        <v>0</v>
      </c>
      <c r="M26" s="56">
        <v>0.16666666666666666</v>
      </c>
      <c r="N26" s="57" t="s">
        <v>42</v>
      </c>
      <c r="O26" s="24"/>
      <c r="P26" s="141" t="s">
        <v>74</v>
      </c>
      <c r="Q26" s="142"/>
      <c r="R26" s="136" t="s">
        <v>40</v>
      </c>
      <c r="S26" s="136"/>
      <c r="T26" s="136"/>
      <c r="U26" s="136"/>
      <c r="V26" s="136"/>
      <c r="W26" s="136"/>
      <c r="X26" s="136"/>
      <c r="Y26" s="137" t="s">
        <v>11</v>
      </c>
      <c r="Z26" s="138"/>
      <c r="AA26" s="139" t="s">
        <v>41</v>
      </c>
      <c r="AB26" s="136"/>
      <c r="AC26" s="136"/>
      <c r="AD26" s="136"/>
      <c r="AE26" s="136"/>
      <c r="AF26" s="136"/>
      <c r="AG26" s="136"/>
      <c r="AH26" s="137"/>
      <c r="AI26" s="143"/>
    </row>
    <row r="27" spans="1:36" ht="15" customHeight="1" x14ac:dyDescent="0.2">
      <c r="A27" s="9"/>
      <c r="B27" s="58" t="s">
        <v>24</v>
      </c>
      <c r="C27" s="59"/>
      <c r="D27" s="60"/>
      <c r="E27" s="18">
        <v>77</v>
      </c>
      <c r="F27" s="18">
        <v>0</v>
      </c>
      <c r="G27" s="18">
        <v>23</v>
      </c>
      <c r="H27" s="18">
        <v>21</v>
      </c>
      <c r="I27" s="18">
        <v>72</v>
      </c>
      <c r="J27" s="39"/>
      <c r="K27" s="61">
        <v>0.29870129870129869</v>
      </c>
      <c r="L27" s="61">
        <v>0.27272727272727271</v>
      </c>
      <c r="M27" s="61">
        <v>2.25</v>
      </c>
      <c r="N27" s="37" t="s">
        <v>42</v>
      </c>
      <c r="O27" s="24"/>
      <c r="P27" s="144" t="s">
        <v>10</v>
      </c>
      <c r="Q27" s="145"/>
      <c r="R27" s="146"/>
      <c r="S27" s="146"/>
      <c r="T27" s="146"/>
      <c r="U27" s="146"/>
      <c r="V27" s="146"/>
      <c r="W27" s="146"/>
      <c r="X27" s="146"/>
      <c r="Y27" s="147"/>
      <c r="Z27" s="147"/>
      <c r="AA27" s="147"/>
      <c r="AB27" s="146"/>
      <c r="AC27" s="146"/>
      <c r="AD27" s="146"/>
      <c r="AE27" s="146"/>
      <c r="AF27" s="146"/>
      <c r="AG27" s="146"/>
      <c r="AH27" s="148"/>
      <c r="AI27" s="149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39"/>
      <c r="K28" s="41"/>
      <c r="L28" s="41"/>
      <c r="M28" s="41"/>
      <c r="N28" s="40"/>
      <c r="O28" s="24"/>
      <c r="P28" s="39"/>
      <c r="Q28" s="42"/>
      <c r="R28" s="39"/>
      <c r="S28" s="39"/>
      <c r="T28" s="24"/>
      <c r="U28" s="24"/>
      <c r="V28" s="24"/>
      <c r="W28" s="24"/>
      <c r="X28" s="62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</row>
    <row r="29" spans="1:36" ht="15" customHeight="1" x14ac:dyDescent="0.25">
      <c r="A29" s="9"/>
      <c r="B29" s="39" t="s">
        <v>43</v>
      </c>
      <c r="C29" s="39"/>
      <c r="D29" s="39" t="s">
        <v>44</v>
      </c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24"/>
      <c r="P29" s="39"/>
      <c r="Q29" s="42"/>
      <c r="R29" s="39"/>
      <c r="S29" s="39"/>
      <c r="T29" s="24"/>
      <c r="U29" s="24"/>
      <c r="V29" s="24"/>
      <c r="W29" s="24"/>
      <c r="X29" s="62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</row>
    <row r="30" spans="1:36" ht="15" customHeight="1" x14ac:dyDescent="0.25">
      <c r="A30" s="9"/>
      <c r="B30" s="39"/>
      <c r="C30" s="39"/>
      <c r="D30" s="39" t="s">
        <v>45</v>
      </c>
      <c r="E30" s="39"/>
      <c r="F30" s="39"/>
      <c r="G30" s="39"/>
      <c r="H30" s="39"/>
      <c r="I30" s="39"/>
      <c r="J30" s="39"/>
      <c r="K30" s="39"/>
      <c r="L30" s="39"/>
      <c r="M30" s="39"/>
      <c r="N30" s="42"/>
      <c r="O30" s="24"/>
      <c r="P30" s="39"/>
      <c r="Q30" s="42"/>
      <c r="R30" s="39"/>
      <c r="S30" s="39"/>
      <c r="T30" s="24"/>
      <c r="U30" s="24"/>
      <c r="V30" s="24"/>
      <c r="W30" s="24"/>
      <c r="X30" s="62"/>
      <c r="Y30" s="39"/>
      <c r="Z30" s="39"/>
      <c r="AA30" s="39"/>
      <c r="AB30" s="39"/>
      <c r="AC30" s="24"/>
      <c r="AD30" s="39"/>
      <c r="AE30" s="39"/>
      <c r="AF30" s="39"/>
      <c r="AG30" s="39"/>
      <c r="AH30" s="39"/>
      <c r="AI30" s="39"/>
    </row>
    <row r="31" spans="1:36" ht="15" customHeight="1" x14ac:dyDescent="0.25">
      <c r="A31" s="9"/>
      <c r="B31" s="39"/>
      <c r="C31" s="39"/>
      <c r="D31" s="77" t="s">
        <v>86</v>
      </c>
      <c r="E31" s="39"/>
      <c r="F31" s="39"/>
      <c r="G31" s="39"/>
      <c r="H31" s="39"/>
      <c r="I31" s="39"/>
      <c r="J31" s="39"/>
      <c r="K31" s="39"/>
      <c r="L31" s="39"/>
      <c r="M31" s="39"/>
      <c r="N31" s="42"/>
      <c r="O31" s="24"/>
      <c r="P31" s="39"/>
      <c r="Q31" s="42"/>
      <c r="R31" s="39"/>
      <c r="S31" s="39"/>
      <c r="T31" s="24"/>
      <c r="U31" s="24"/>
      <c r="V31" s="24"/>
      <c r="W31" s="24"/>
      <c r="X31" s="62"/>
      <c r="Y31" s="6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2"/>
      <c r="O32" s="24"/>
      <c r="P32" s="39"/>
      <c r="Q32" s="42"/>
      <c r="R32" s="39"/>
      <c r="S32" s="39"/>
      <c r="T32" s="24"/>
      <c r="U32" s="24"/>
      <c r="V32" s="24"/>
      <c r="W32" s="24"/>
      <c r="X32" s="62"/>
      <c r="Y32" s="6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2"/>
      <c r="O33" s="24"/>
      <c r="P33" s="39"/>
      <c r="Q33" s="42"/>
      <c r="R33" s="39"/>
      <c r="S33" s="39"/>
      <c r="T33" s="24"/>
      <c r="U33" s="24"/>
      <c r="V33" s="24"/>
      <c r="W33" s="24"/>
      <c r="X33" s="62"/>
      <c r="Y33" s="6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2"/>
      <c r="O34" s="24"/>
      <c r="P34" s="39"/>
      <c r="Q34" s="42"/>
      <c r="R34" s="39"/>
      <c r="S34" s="39"/>
      <c r="T34" s="24"/>
      <c r="U34" s="24"/>
      <c r="V34" s="24"/>
      <c r="W34" s="24"/>
      <c r="X34" s="62"/>
      <c r="Y34" s="6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62"/>
      <c r="Y35" s="6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62"/>
      <c r="Y36" s="6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62"/>
      <c r="Y37" s="6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2"/>
      <c r="Y38" s="6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2"/>
      <c r="Y39" s="6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2"/>
      <c r="Y40" s="6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2"/>
      <c r="Y41" s="6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2"/>
      <c r="Y42" s="6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2"/>
      <c r="Y43" s="6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2"/>
      <c r="Y44" s="6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2"/>
      <c r="Y45" s="6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2"/>
      <c r="Y46" s="6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2"/>
      <c r="Y47" s="6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2"/>
      <c r="Y48" s="6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2"/>
      <c r="Y49" s="6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2"/>
      <c r="Y50" s="6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2"/>
      <c r="Y51" s="6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2"/>
      <c r="Y52" s="6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2"/>
      <c r="Y53" s="6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2"/>
      <c r="Y54" s="6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2"/>
      <c r="Y55" s="6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2"/>
      <c r="Y56" s="6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2"/>
      <c r="Y57" s="6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2"/>
      <c r="Y58" s="6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2"/>
      <c r="Y59" s="6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2"/>
      <c r="Y60" s="6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2"/>
      <c r="Y61" s="6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2"/>
      <c r="Y62" s="6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2"/>
      <c r="Y63" s="6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2"/>
      <c r="Y64" s="6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2"/>
      <c r="Y65" s="6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2"/>
      <c r="Y66" s="6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2"/>
      <c r="Y67" s="6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24"/>
      <c r="W68" s="24"/>
      <c r="X68" s="62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24"/>
      <c r="W69" s="24"/>
      <c r="X69" s="62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24"/>
      <c r="W70" s="24"/>
      <c r="X70" s="62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24"/>
      <c r="W71" s="24"/>
      <c r="X71" s="62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24"/>
      <c r="W72" s="24"/>
      <c r="X72" s="62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24"/>
      <c r="W73" s="24"/>
      <c r="X73" s="62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24"/>
      <c r="W74" s="24"/>
      <c r="X74" s="62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24"/>
      <c r="W75" s="24"/>
      <c r="X75" s="62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4"/>
      <c r="P76" s="39"/>
      <c r="Q76" s="42"/>
      <c r="R76" s="39"/>
      <c r="S76" s="39"/>
      <c r="T76" s="24"/>
      <c r="U76" s="24"/>
      <c r="V76" s="24"/>
      <c r="W76" s="24"/>
      <c r="X76" s="62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4"/>
      <c r="P77" s="39"/>
      <c r="Q77" s="42"/>
      <c r="R77" s="39"/>
      <c r="S77" s="39"/>
      <c r="T77" s="24"/>
      <c r="U77" s="24"/>
      <c r="V77" s="24"/>
      <c r="W77" s="24"/>
      <c r="X77" s="62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4"/>
      <c r="P78" s="39"/>
      <c r="Q78" s="42"/>
      <c r="R78" s="39"/>
      <c r="S78" s="39"/>
      <c r="T78" s="24"/>
      <c r="U78" s="24"/>
      <c r="V78" s="24"/>
      <c r="W78" s="24"/>
      <c r="X78" s="62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4"/>
      <c r="P79" s="39"/>
      <c r="Q79" s="42"/>
      <c r="R79" s="39"/>
      <c r="S79" s="39"/>
      <c r="T79" s="24"/>
      <c r="U79" s="24"/>
      <c r="V79" s="24"/>
      <c r="W79" s="24"/>
      <c r="X79" s="62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4"/>
      <c r="P80" s="39"/>
      <c r="Q80" s="42"/>
      <c r="R80" s="39"/>
      <c r="S80" s="39"/>
      <c r="T80" s="24"/>
      <c r="U80" s="24"/>
      <c r="V80" s="24"/>
      <c r="W80" s="24"/>
      <c r="X80" s="62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4"/>
      <c r="P81" s="39"/>
      <c r="Q81" s="42"/>
      <c r="R81" s="39"/>
      <c r="S81" s="39"/>
      <c r="T81" s="24"/>
      <c r="U81" s="24"/>
      <c r="V81" s="24"/>
      <c r="W81" s="24"/>
      <c r="X81" s="62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4"/>
      <c r="P82" s="39"/>
      <c r="Q82" s="42"/>
      <c r="R82" s="39"/>
      <c r="S82" s="39"/>
      <c r="T82" s="24"/>
      <c r="U82" s="24"/>
      <c r="V82" s="24"/>
      <c r="W82" s="24"/>
      <c r="X82" s="62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4"/>
      <c r="P83" s="39"/>
      <c r="Q83" s="42"/>
      <c r="R83" s="39"/>
      <c r="S83" s="39"/>
      <c r="T83" s="24"/>
      <c r="U83" s="24"/>
      <c r="V83" s="24"/>
      <c r="W83" s="24"/>
      <c r="X83" s="62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4"/>
      <c r="P84" s="39"/>
      <c r="Q84" s="42"/>
      <c r="R84" s="39"/>
      <c r="S84" s="39"/>
      <c r="T84" s="24"/>
      <c r="U84" s="24"/>
      <c r="V84" s="24"/>
      <c r="W84" s="24"/>
      <c r="X84" s="62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4"/>
      <c r="P85" s="39"/>
      <c r="Q85" s="42"/>
      <c r="R85" s="39"/>
      <c r="S85" s="39"/>
      <c r="T85" s="24"/>
      <c r="U85" s="24"/>
      <c r="V85" s="24"/>
      <c r="W85" s="24"/>
      <c r="X85" s="62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4"/>
      <c r="P86" s="39"/>
      <c r="Q86" s="42"/>
      <c r="R86" s="39"/>
      <c r="S86" s="39"/>
      <c r="T86" s="24"/>
      <c r="U86" s="24"/>
      <c r="V86" s="24"/>
      <c r="W86" s="24"/>
      <c r="X86" s="62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4"/>
      <c r="P87" s="39"/>
      <c r="Q87" s="42"/>
      <c r="R87" s="39"/>
      <c r="S87" s="39"/>
      <c r="T87" s="24"/>
      <c r="U87" s="24"/>
      <c r="V87" s="24"/>
      <c r="W87" s="24"/>
      <c r="X87" s="62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4"/>
      <c r="P88" s="39"/>
      <c r="Q88" s="42"/>
      <c r="R88" s="39"/>
      <c r="S88" s="39"/>
      <c r="T88" s="24"/>
      <c r="U88" s="24"/>
      <c r="V88" s="24"/>
      <c r="W88" s="24"/>
      <c r="X88" s="62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4"/>
      <c r="P89" s="39"/>
      <c r="Q89" s="42"/>
      <c r="R89" s="39"/>
      <c r="S89" s="39"/>
      <c r="T89" s="24"/>
      <c r="U89" s="24"/>
      <c r="V89" s="24"/>
      <c r="W89" s="24"/>
      <c r="X89" s="62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4"/>
      <c r="P90" s="39"/>
      <c r="Q90" s="42"/>
      <c r="R90" s="39"/>
      <c r="S90" s="39"/>
      <c r="T90" s="24"/>
      <c r="U90" s="24"/>
      <c r="V90" s="24"/>
      <c r="W90" s="24"/>
      <c r="X90" s="62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4"/>
      <c r="P91" s="39"/>
      <c r="Q91" s="42"/>
      <c r="R91" s="39"/>
      <c r="S91" s="39"/>
      <c r="T91" s="24"/>
      <c r="U91" s="24"/>
      <c r="V91" s="24"/>
      <c r="W91" s="24"/>
      <c r="X91" s="62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4"/>
      <c r="P92" s="39"/>
      <c r="Q92" s="42"/>
      <c r="R92" s="39"/>
      <c r="S92" s="39"/>
      <c r="T92" s="24"/>
      <c r="U92" s="24"/>
      <c r="V92" s="24"/>
      <c r="W92" s="24"/>
      <c r="X92" s="62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4"/>
      <c r="P93" s="39"/>
      <c r="Q93" s="42"/>
      <c r="R93" s="39"/>
      <c r="S93" s="39"/>
      <c r="T93" s="24"/>
      <c r="U93" s="24"/>
      <c r="V93" s="24"/>
      <c r="W93" s="24"/>
      <c r="X93" s="62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4"/>
      <c r="P94" s="39"/>
      <c r="Q94" s="42"/>
      <c r="R94" s="39"/>
      <c r="S94" s="39"/>
      <c r="T94" s="24"/>
      <c r="U94" s="24"/>
      <c r="V94" s="24"/>
      <c r="W94" s="24"/>
      <c r="X94" s="62"/>
      <c r="Y94" s="39"/>
      <c r="Z94" s="39"/>
      <c r="AA94" s="39"/>
      <c r="AB94" s="39"/>
      <c r="AC94" s="24"/>
      <c r="AD94" s="39"/>
      <c r="AE94" s="39"/>
      <c r="AF94" s="39"/>
      <c r="AG94" s="39"/>
      <c r="AH94" s="39"/>
      <c r="AI94" s="39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4"/>
      <c r="P95" s="39"/>
      <c r="Q95" s="42"/>
      <c r="R95" s="39"/>
      <c r="S95" s="39"/>
      <c r="T95" s="24"/>
      <c r="U95" s="24"/>
      <c r="V95" s="24"/>
      <c r="W95" s="24"/>
      <c r="X95" s="62"/>
      <c r="Y95" s="39"/>
      <c r="Z95" s="39"/>
      <c r="AA95" s="39"/>
      <c r="AB95" s="39"/>
      <c r="AC95" s="24"/>
      <c r="AD95" s="39"/>
      <c r="AE95" s="39"/>
      <c r="AF95" s="39"/>
      <c r="AG95" s="39"/>
      <c r="AH95" s="39"/>
      <c r="AI95" s="39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2"/>
      <c r="O96" s="24"/>
      <c r="P96" s="39"/>
      <c r="Q96" s="42"/>
      <c r="R96" s="39"/>
      <c r="S96" s="39"/>
      <c r="T96" s="24"/>
      <c r="U96" s="24"/>
      <c r="V96" s="24"/>
      <c r="W96" s="24"/>
      <c r="X96" s="62"/>
      <c r="Y96" s="39"/>
      <c r="Z96" s="39"/>
      <c r="AA96" s="39"/>
      <c r="AB96" s="39"/>
      <c r="AC96" s="24"/>
      <c r="AD96" s="39"/>
      <c r="AE96" s="39"/>
      <c r="AF96" s="39"/>
      <c r="AG96" s="39"/>
      <c r="AH96" s="39"/>
      <c r="AI96" s="39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2"/>
      <c r="O97" s="24"/>
      <c r="P97" s="39"/>
      <c r="Q97" s="42"/>
      <c r="R97" s="39"/>
      <c r="S97" s="39"/>
      <c r="T97" s="24"/>
      <c r="U97" s="24"/>
      <c r="V97" s="24"/>
      <c r="W97" s="24"/>
      <c r="X97" s="62"/>
      <c r="Y97" s="39"/>
      <c r="Z97" s="39"/>
      <c r="AA97" s="39"/>
      <c r="AB97" s="39"/>
      <c r="AC97" s="24"/>
      <c r="AD97" s="39"/>
      <c r="AE97" s="39"/>
      <c r="AF97" s="39"/>
      <c r="AG97" s="39"/>
      <c r="AH97" s="39"/>
      <c r="AI97" s="39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2"/>
      <c r="O98" s="24"/>
      <c r="P98" s="39"/>
      <c r="Q98" s="42"/>
      <c r="R98" s="39"/>
      <c r="S98" s="39"/>
      <c r="T98" s="24"/>
      <c r="U98" s="24"/>
      <c r="V98" s="24"/>
      <c r="W98" s="24"/>
      <c r="X98" s="62"/>
      <c r="Y98" s="39"/>
      <c r="Z98" s="39"/>
      <c r="AA98" s="39"/>
      <c r="AB98" s="39"/>
      <c r="AC98" s="24"/>
      <c r="AD98" s="39"/>
      <c r="AE98" s="39"/>
      <c r="AF98" s="39"/>
      <c r="AG98" s="39"/>
      <c r="AH98" s="39"/>
      <c r="AI98" s="39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2"/>
      <c r="O99" s="24"/>
      <c r="P99" s="39"/>
      <c r="Q99" s="42"/>
      <c r="R99" s="39"/>
      <c r="S99" s="39"/>
      <c r="T99" s="24"/>
      <c r="U99" s="24"/>
      <c r="V99" s="24"/>
      <c r="W99" s="24"/>
      <c r="X99" s="62"/>
      <c r="Y99" s="39"/>
      <c r="Z99" s="39"/>
      <c r="AA99" s="39"/>
      <c r="AB99" s="39"/>
      <c r="AC99" s="24"/>
      <c r="AD99" s="39"/>
      <c r="AE99" s="39"/>
      <c r="AF99" s="39"/>
      <c r="AG99" s="39"/>
      <c r="AH99" s="39"/>
      <c r="AI99" s="39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42"/>
      <c r="O100" s="24"/>
      <c r="P100" s="39"/>
      <c r="Q100" s="42"/>
      <c r="R100" s="39"/>
      <c r="S100" s="39"/>
      <c r="T100" s="24"/>
      <c r="U100" s="24"/>
      <c r="V100" s="24"/>
      <c r="W100" s="24"/>
      <c r="X100" s="62"/>
      <c r="Y100" s="39"/>
      <c r="Z100" s="39"/>
      <c r="AA100" s="39"/>
      <c r="AB100" s="39"/>
      <c r="AC100" s="24"/>
      <c r="AD100" s="39"/>
      <c r="AE100" s="39"/>
      <c r="AF100" s="39"/>
      <c r="AG100" s="39"/>
      <c r="AH100" s="39"/>
      <c r="AI100" s="39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24"/>
      <c r="P101" s="39"/>
      <c r="Q101" s="42"/>
      <c r="R101" s="39"/>
      <c r="S101" s="39"/>
      <c r="T101" s="24"/>
      <c r="U101" s="24"/>
      <c r="V101" s="24"/>
      <c r="W101" s="24"/>
      <c r="X101" s="62"/>
      <c r="Y101" s="39"/>
      <c r="Z101" s="39"/>
      <c r="AA101" s="39"/>
      <c r="AB101" s="39"/>
      <c r="AC101" s="24"/>
      <c r="AD101" s="39"/>
      <c r="AE101" s="39"/>
      <c r="AF101" s="39"/>
      <c r="AG101" s="39"/>
      <c r="AH101" s="39"/>
      <c r="AI101" s="39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32</v>
      </c>
      <c r="C1" s="3"/>
      <c r="D1" s="4"/>
      <c r="E1" s="5" t="s">
        <v>92</v>
      </c>
      <c r="F1" s="102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2"/>
      <c r="AB1" s="102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03" t="s">
        <v>75</v>
      </c>
      <c r="C2" s="66"/>
      <c r="D2" s="104"/>
      <c r="E2" s="13" t="s">
        <v>12</v>
      </c>
      <c r="F2" s="14"/>
      <c r="G2" s="14"/>
      <c r="H2" s="14"/>
      <c r="I2" s="20"/>
      <c r="J2" s="15"/>
      <c r="K2" s="92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105" t="s">
        <v>78</v>
      </c>
      <c r="Y2" s="106"/>
      <c r="Z2" s="107"/>
      <c r="AA2" s="13" t="s">
        <v>12</v>
      </c>
      <c r="AB2" s="14"/>
      <c r="AC2" s="14"/>
      <c r="AD2" s="14"/>
      <c r="AE2" s="20"/>
      <c r="AF2" s="15"/>
      <c r="AG2" s="92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84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4"/>
      <c r="L3" s="18" t="s">
        <v>5</v>
      </c>
      <c r="M3" s="18" t="s">
        <v>6</v>
      </c>
      <c r="N3" s="18" t="s">
        <v>80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4"/>
      <c r="AH3" s="18" t="s">
        <v>5</v>
      </c>
      <c r="AI3" s="18" t="s">
        <v>6</v>
      </c>
      <c r="AJ3" s="18" t="s">
        <v>80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4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29"/>
      <c r="D4" s="30"/>
      <c r="E4" s="25"/>
      <c r="F4" s="25"/>
      <c r="G4" s="25"/>
      <c r="H4" s="28"/>
      <c r="I4" s="25"/>
      <c r="J4" s="31"/>
      <c r="K4" s="34"/>
      <c r="L4" s="108"/>
      <c r="M4" s="18"/>
      <c r="N4" s="18"/>
      <c r="O4" s="18"/>
      <c r="P4" s="24"/>
      <c r="Q4" s="25"/>
      <c r="R4" s="25"/>
      <c r="S4" s="28"/>
      <c r="T4" s="25"/>
      <c r="U4" s="25"/>
      <c r="V4" s="109"/>
      <c r="W4" s="34"/>
      <c r="X4" s="25">
        <v>1984</v>
      </c>
      <c r="Y4" s="25" t="s">
        <v>39</v>
      </c>
      <c r="Z4" s="2" t="s">
        <v>87</v>
      </c>
      <c r="AA4" s="25">
        <v>3</v>
      </c>
      <c r="AB4" s="25">
        <v>0</v>
      </c>
      <c r="AC4" s="25">
        <v>2</v>
      </c>
      <c r="AD4" s="25">
        <v>1</v>
      </c>
      <c r="AE4" s="25"/>
      <c r="AF4" s="52"/>
      <c r="AG4" s="3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0"/>
      <c r="AS4" s="11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29"/>
      <c r="D5" s="30"/>
      <c r="E5" s="25"/>
      <c r="F5" s="25"/>
      <c r="G5" s="25"/>
      <c r="H5" s="28"/>
      <c r="I5" s="25"/>
      <c r="J5" s="31"/>
      <c r="K5" s="34"/>
      <c r="L5" s="108"/>
      <c r="M5" s="18"/>
      <c r="N5" s="18"/>
      <c r="O5" s="18"/>
      <c r="P5" s="24"/>
      <c r="Q5" s="25"/>
      <c r="R5" s="25"/>
      <c r="S5" s="28"/>
      <c r="T5" s="25"/>
      <c r="U5" s="25"/>
      <c r="V5" s="109"/>
      <c r="W5" s="34"/>
      <c r="X5" s="25">
        <v>1985</v>
      </c>
      <c r="Y5" s="25" t="s">
        <v>88</v>
      </c>
      <c r="Z5" s="2" t="s">
        <v>87</v>
      </c>
      <c r="AA5" s="25">
        <v>2</v>
      </c>
      <c r="AB5" s="25">
        <v>0</v>
      </c>
      <c r="AC5" s="25">
        <v>0</v>
      </c>
      <c r="AD5" s="25">
        <v>0</v>
      </c>
      <c r="AE5" s="25"/>
      <c r="AF5" s="52"/>
      <c r="AG5" s="3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0"/>
      <c r="AS5" s="11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72" t="s">
        <v>81</v>
      </c>
      <c r="C6" s="76"/>
      <c r="D6" s="75"/>
      <c r="E6" s="74">
        <f>SUM(E4:E5)</f>
        <v>0</v>
      </c>
      <c r="F6" s="74">
        <f>SUM(F4:F5)</f>
        <v>0</v>
      </c>
      <c r="G6" s="74">
        <f>SUM(G4:G5)</f>
        <v>0</v>
      </c>
      <c r="H6" s="74">
        <f>SUM(H4:H5)</f>
        <v>0</v>
      </c>
      <c r="I6" s="74">
        <f>SUM(I4:I5)</f>
        <v>0</v>
      </c>
      <c r="J6" s="112">
        <v>0</v>
      </c>
      <c r="K6" s="92">
        <f>SUM(K4:K5)</f>
        <v>0</v>
      </c>
      <c r="L6" s="22"/>
      <c r="M6" s="20"/>
      <c r="N6" s="113"/>
      <c r="O6" s="114"/>
      <c r="P6" s="24"/>
      <c r="Q6" s="74">
        <f>SUM(Q4:Q5)</f>
        <v>0</v>
      </c>
      <c r="R6" s="74">
        <f>SUM(R4:R5)</f>
        <v>0</v>
      </c>
      <c r="S6" s="74">
        <f>SUM(S4:S5)</f>
        <v>0</v>
      </c>
      <c r="T6" s="74">
        <f>SUM(T4:T5)</f>
        <v>0</v>
      </c>
      <c r="U6" s="74">
        <f>SUM(U4:U5)</f>
        <v>0</v>
      </c>
      <c r="V6" s="115">
        <v>0</v>
      </c>
      <c r="W6" s="92">
        <f>SUM(W4:W5)</f>
        <v>0</v>
      </c>
      <c r="X6" s="16" t="s">
        <v>81</v>
      </c>
      <c r="Y6" s="17"/>
      <c r="Z6" s="15"/>
      <c r="AA6" s="74">
        <f>SUM(AA4:AA5)</f>
        <v>5</v>
      </c>
      <c r="AB6" s="74">
        <f>SUM(AB4:AB5)</f>
        <v>0</v>
      </c>
      <c r="AC6" s="74">
        <f>SUM(AC4:AC5)</f>
        <v>2</v>
      </c>
      <c r="AD6" s="74">
        <f>SUM(AD4:AD5)</f>
        <v>1</v>
      </c>
      <c r="AE6" s="74">
        <f>SUM(AE4:AE5)</f>
        <v>0</v>
      </c>
      <c r="AF6" s="112">
        <v>0</v>
      </c>
      <c r="AG6" s="92">
        <f>SUM(AG4:AG5)</f>
        <v>0</v>
      </c>
      <c r="AH6" s="22"/>
      <c r="AI6" s="20"/>
      <c r="AJ6" s="113"/>
      <c r="AK6" s="114"/>
      <c r="AL6" s="24"/>
      <c r="AM6" s="74">
        <f>SUM(AM4:AM5)</f>
        <v>0</v>
      </c>
      <c r="AN6" s="74">
        <f>SUM(AN4:AN5)</f>
        <v>0</v>
      </c>
      <c r="AO6" s="74">
        <f>SUM(AO4:AO5)</f>
        <v>0</v>
      </c>
      <c r="AP6" s="74">
        <f>SUM(AP4:AP5)</f>
        <v>0</v>
      </c>
      <c r="AQ6" s="74">
        <f>SUM(AQ4:AQ5)</f>
        <v>0</v>
      </c>
      <c r="AR6" s="112">
        <v>0</v>
      </c>
      <c r="AS6" s="84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34"/>
      <c r="L7" s="24"/>
      <c r="M7" s="24"/>
      <c r="N7" s="24"/>
      <c r="O7" s="24"/>
      <c r="P7" s="39"/>
      <c r="Q7" s="39"/>
      <c r="R7" s="42"/>
      <c r="S7" s="39"/>
      <c r="T7" s="39"/>
      <c r="U7" s="24"/>
      <c r="V7" s="24"/>
      <c r="W7" s="34"/>
      <c r="X7" s="39"/>
      <c r="Y7" s="39"/>
      <c r="Z7" s="39"/>
      <c r="AA7" s="39"/>
      <c r="AB7" s="39"/>
      <c r="AC7" s="39"/>
      <c r="AD7" s="39"/>
      <c r="AE7" s="39"/>
      <c r="AF7" s="40"/>
      <c r="AG7" s="34"/>
      <c r="AH7" s="24"/>
      <c r="AI7" s="24"/>
      <c r="AJ7" s="24"/>
      <c r="AK7" s="24"/>
      <c r="AL7" s="39"/>
      <c r="AM7" s="39"/>
      <c r="AN7" s="42"/>
      <c r="AO7" s="39"/>
      <c r="AP7" s="39"/>
      <c r="AQ7" s="24"/>
      <c r="AR7" s="24"/>
      <c r="AS7" s="34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16" t="s">
        <v>82</v>
      </c>
      <c r="C8" s="117"/>
      <c r="D8" s="118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25</v>
      </c>
      <c r="M8" s="18" t="s">
        <v>26</v>
      </c>
      <c r="N8" s="18" t="s">
        <v>83</v>
      </c>
      <c r="O8" s="18" t="s">
        <v>84</v>
      </c>
      <c r="Q8" s="42"/>
      <c r="R8" s="42" t="s">
        <v>43</v>
      </c>
      <c r="S8" s="42"/>
      <c r="T8" s="39" t="s">
        <v>44</v>
      </c>
      <c r="U8" s="24"/>
      <c r="V8" s="34"/>
      <c r="W8" s="34"/>
      <c r="X8" s="119"/>
      <c r="Y8" s="119"/>
      <c r="Z8" s="119"/>
      <c r="AA8" s="119"/>
      <c r="AB8" s="119"/>
      <c r="AC8" s="42"/>
      <c r="AD8" s="42"/>
      <c r="AE8" s="42"/>
      <c r="AF8" s="39"/>
      <c r="AG8" s="39"/>
      <c r="AH8" s="39"/>
      <c r="AI8" s="39"/>
      <c r="AJ8" s="39"/>
      <c r="AK8" s="39"/>
      <c r="AM8" s="34"/>
      <c r="AN8" s="119"/>
      <c r="AO8" s="119"/>
      <c r="AP8" s="119"/>
      <c r="AQ8" s="119"/>
      <c r="AR8" s="119"/>
      <c r="AS8" s="11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4" t="s">
        <v>85</v>
      </c>
      <c r="C9" s="12"/>
      <c r="D9" s="46"/>
      <c r="E9" s="120">
        <v>77</v>
      </c>
      <c r="F9" s="120">
        <v>0</v>
      </c>
      <c r="G9" s="120">
        <v>23</v>
      </c>
      <c r="H9" s="120">
        <v>21</v>
      </c>
      <c r="I9" s="120">
        <v>72</v>
      </c>
      <c r="J9" s="121">
        <v>0</v>
      </c>
      <c r="K9" s="39" t="e">
        <f>PRODUCT(I9/J9)</f>
        <v>#DIV/0!</v>
      </c>
      <c r="L9" s="122">
        <f>PRODUCT((F9+G9)/E9)</f>
        <v>0.29870129870129869</v>
      </c>
      <c r="M9" s="122">
        <f>PRODUCT(H9/E9)</f>
        <v>0.27272727272727271</v>
      </c>
      <c r="N9" s="122">
        <f>PRODUCT((F9+G9+H9)/E9)</f>
        <v>0.5714285714285714</v>
      </c>
      <c r="O9" s="122">
        <f>PRODUCT(I9/E9)</f>
        <v>0.93506493506493504</v>
      </c>
      <c r="Q9" s="42"/>
      <c r="R9" s="42"/>
      <c r="S9" s="42"/>
      <c r="T9" s="39" t="s">
        <v>45</v>
      </c>
      <c r="U9" s="39"/>
      <c r="V9" s="39"/>
      <c r="W9" s="39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42"/>
      <c r="AO9" s="42"/>
      <c r="AP9" s="42"/>
      <c r="AQ9" s="42"/>
      <c r="AR9" s="42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23" t="s">
        <v>75</v>
      </c>
      <c r="C10" s="124"/>
      <c r="D10" s="125"/>
      <c r="E10" s="120">
        <f>PRODUCT(E6+Q6)</f>
        <v>0</v>
      </c>
      <c r="F10" s="120">
        <f>PRODUCT(F6+R6)</f>
        <v>0</v>
      </c>
      <c r="G10" s="120">
        <f>PRODUCT(G6+S6)</f>
        <v>0</v>
      </c>
      <c r="H10" s="120">
        <f>PRODUCT(H6+T6)</f>
        <v>0</v>
      </c>
      <c r="I10" s="120">
        <f>PRODUCT(I6+U6)</f>
        <v>0</v>
      </c>
      <c r="J10" s="121">
        <v>0</v>
      </c>
      <c r="K10" s="39">
        <f>PRODUCT(K6+W6)</f>
        <v>0</v>
      </c>
      <c r="L10" s="122">
        <v>0</v>
      </c>
      <c r="M10" s="122">
        <v>0</v>
      </c>
      <c r="N10" s="122">
        <v>0</v>
      </c>
      <c r="O10" s="122">
        <v>0</v>
      </c>
      <c r="Q10" s="42"/>
      <c r="R10" s="42"/>
      <c r="S10" s="42"/>
      <c r="T10" s="77" t="s">
        <v>86</v>
      </c>
      <c r="U10" s="39"/>
      <c r="V10" s="39"/>
      <c r="W10" s="39"/>
      <c r="X10" s="39"/>
      <c r="Y10" s="39"/>
      <c r="Z10" s="39"/>
      <c r="AA10" s="39"/>
      <c r="AB10" s="39"/>
      <c r="AC10" s="42"/>
      <c r="AD10" s="42"/>
      <c r="AE10" s="42"/>
      <c r="AF10" s="42"/>
      <c r="AG10" s="42"/>
      <c r="AH10" s="42"/>
      <c r="AI10" s="42"/>
      <c r="AJ10" s="42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26" t="s">
        <v>78</v>
      </c>
      <c r="C11" s="127"/>
      <c r="D11" s="128"/>
      <c r="E11" s="120">
        <f>PRODUCT(AA6+AM6)</f>
        <v>5</v>
      </c>
      <c r="F11" s="120">
        <f>PRODUCT(AB6+AN6)</f>
        <v>0</v>
      </c>
      <c r="G11" s="120">
        <f>PRODUCT(AC6+AO6)</f>
        <v>2</v>
      </c>
      <c r="H11" s="120">
        <f>PRODUCT(AD6+AP6)</f>
        <v>1</v>
      </c>
      <c r="I11" s="120">
        <f>PRODUCT(AE6+AQ6)</f>
        <v>0</v>
      </c>
      <c r="J11" s="121">
        <v>0</v>
      </c>
      <c r="K11" s="24">
        <f>PRODUCT(AG6+AS6)</f>
        <v>0</v>
      </c>
      <c r="L11" s="122">
        <f>PRODUCT((F11+G11)/E11)</f>
        <v>0.4</v>
      </c>
      <c r="M11" s="122">
        <f>PRODUCT(H11/E11)</f>
        <v>0.2</v>
      </c>
      <c r="N11" s="122">
        <f>PRODUCT((F11+G11+H11)/E11)</f>
        <v>0.6</v>
      </c>
      <c r="O11" s="122">
        <f>PRODUCT(I11/E11)</f>
        <v>0</v>
      </c>
      <c r="Q11" s="42"/>
      <c r="R11" s="4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42"/>
      <c r="AG11" s="42"/>
      <c r="AH11" s="42"/>
      <c r="AI11" s="42"/>
      <c r="AJ11" s="42"/>
      <c r="AK11" s="39"/>
      <c r="AL11" s="24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29" t="s">
        <v>81</v>
      </c>
      <c r="C12" s="130"/>
      <c r="D12" s="131"/>
      <c r="E12" s="120">
        <f>SUM(E9:E11)</f>
        <v>82</v>
      </c>
      <c r="F12" s="120">
        <f t="shared" ref="F12:I12" si="0">SUM(F9:F11)</f>
        <v>0</v>
      </c>
      <c r="G12" s="120">
        <f t="shared" si="0"/>
        <v>25</v>
      </c>
      <c r="H12" s="120">
        <f t="shared" si="0"/>
        <v>22</v>
      </c>
      <c r="I12" s="120">
        <f t="shared" si="0"/>
        <v>72</v>
      </c>
      <c r="J12" s="121">
        <v>0</v>
      </c>
      <c r="K12" s="39" t="e">
        <f>SUM(K9:K11)</f>
        <v>#DIV/0!</v>
      </c>
      <c r="L12" s="122">
        <f>PRODUCT((F12+G12)/E12)</f>
        <v>0.3048780487804878</v>
      </c>
      <c r="M12" s="122">
        <f>PRODUCT(H12/E12)</f>
        <v>0.26829268292682928</v>
      </c>
      <c r="N12" s="122">
        <f>PRODUCT((F12+G12+H12)/E12)</f>
        <v>0.57317073170731703</v>
      </c>
      <c r="O12" s="122">
        <f>PRODUCT(I12/E12)</f>
        <v>0.87804878048780488</v>
      </c>
      <c r="Q12" s="24"/>
      <c r="R12" s="24"/>
      <c r="S12" s="24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4"/>
      <c r="F13" s="24"/>
      <c r="G13" s="24"/>
      <c r="H13" s="24"/>
      <c r="I13" s="24"/>
      <c r="J13" s="39"/>
      <c r="K13" s="39"/>
      <c r="L13" s="24"/>
      <c r="M13" s="24"/>
      <c r="N13" s="24"/>
      <c r="O13" s="24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42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42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4"/>
      <c r="R85" s="24"/>
      <c r="S85" s="24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2"/>
      <c r="AG85" s="42"/>
      <c r="AH85" s="42"/>
      <c r="AI85" s="42"/>
      <c r="AJ85" s="42"/>
      <c r="AK85" s="39"/>
      <c r="AL85" s="24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4"/>
      <c r="R86" s="24"/>
      <c r="S86" s="24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2"/>
      <c r="AG86" s="42"/>
      <c r="AH86" s="42"/>
      <c r="AI86" s="42"/>
      <c r="AJ86" s="42"/>
      <c r="AK86" s="39"/>
      <c r="AL86" s="24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2"/>
      <c r="AG87" s="42"/>
      <c r="AH87" s="42"/>
      <c r="AI87" s="42"/>
      <c r="AJ87" s="42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2"/>
      <c r="AG88" s="42"/>
      <c r="AH88" s="42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2"/>
      <c r="AG89" s="42"/>
      <c r="AH89" s="42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2"/>
      <c r="AG90" s="42"/>
      <c r="AH90" s="42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2"/>
      <c r="AG91" s="42"/>
      <c r="AH91" s="42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2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2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2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2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2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2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2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2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2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2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2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2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2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2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2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2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2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2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2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2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2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2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2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2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2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2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2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2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2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2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2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2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2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2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2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2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2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2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2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2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2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2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2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2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2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2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2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2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2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2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2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2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2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2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2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2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2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2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2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2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2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2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2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2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2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2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2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2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2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2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2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2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2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2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2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2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2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2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2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2"/>
      <c r="AG171" s="42"/>
      <c r="AH171" s="42"/>
      <c r="AI171" s="42"/>
      <c r="AJ171" s="42"/>
      <c r="AK171" s="3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2"/>
      <c r="AG172" s="42"/>
      <c r="AH172" s="42"/>
      <c r="AI172" s="42"/>
      <c r="AJ172" s="42"/>
      <c r="AK172" s="39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2"/>
      <c r="AG173" s="42"/>
      <c r="AH173" s="42"/>
      <c r="AI173" s="42"/>
      <c r="AJ173" s="42"/>
      <c r="AK173" s="3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2"/>
      <c r="AG174" s="42"/>
      <c r="AH174" s="42"/>
      <c r="AI174" s="42"/>
      <c r="AJ174" s="42"/>
      <c r="AK174" s="3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2"/>
      <c r="AG175" s="42"/>
      <c r="AH175" s="42"/>
      <c r="AI175" s="42"/>
      <c r="AJ175" s="42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2"/>
      <c r="AG176" s="42"/>
      <c r="AH176" s="42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2"/>
      <c r="AG177" s="42"/>
      <c r="AH177" s="42"/>
      <c r="AI177" s="42"/>
      <c r="AJ177" s="42"/>
      <c r="AK177" s="24"/>
      <c r="AL177" s="24"/>
    </row>
    <row r="178" spans="12:38" x14ac:dyDescent="0.25">
      <c r="R178" s="34"/>
      <c r="S178" s="3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2"/>
      <c r="AG178" s="42"/>
      <c r="AH178" s="42"/>
      <c r="AI178" s="42"/>
      <c r="AJ178" s="42"/>
    </row>
    <row r="179" spans="12:38" x14ac:dyDescent="0.25">
      <c r="R179" s="34"/>
      <c r="S179" s="3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2"/>
      <c r="AG179" s="42"/>
      <c r="AH179" s="42"/>
      <c r="AI179" s="42"/>
      <c r="AJ179" s="42"/>
    </row>
    <row r="180" spans="12:38" x14ac:dyDescent="0.25">
      <c r="R180" s="34"/>
      <c r="S180" s="3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2"/>
      <c r="AG180" s="42"/>
      <c r="AH180" s="42"/>
      <c r="AI180" s="42"/>
      <c r="AJ180" s="42"/>
    </row>
    <row r="181" spans="12:38" x14ac:dyDescent="0.25">
      <c r="L181"/>
      <c r="M181"/>
      <c r="N181"/>
      <c r="O181"/>
      <c r="P181"/>
      <c r="R181" s="34"/>
      <c r="S181" s="3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34"/>
      <c r="S182" s="34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4" customWidth="1"/>
    <col min="3" max="3" width="21.5703125" style="63" customWidth="1"/>
    <col min="4" max="4" width="10.5703125" style="79" customWidth="1"/>
    <col min="5" max="5" width="8" style="79" customWidth="1"/>
    <col min="6" max="6" width="0.7109375" style="34" customWidth="1"/>
    <col min="7" max="11" width="5.28515625" style="63" customWidth="1"/>
    <col min="12" max="12" width="6.42578125" style="63" customWidth="1"/>
    <col min="13" max="21" width="5.28515625" style="63" customWidth="1"/>
    <col min="22" max="22" width="10.85546875" style="63" customWidth="1"/>
    <col min="23" max="23" width="19.7109375" style="79" customWidth="1"/>
    <col min="24" max="24" width="9.7109375" style="63" customWidth="1"/>
    <col min="25" max="30" width="9.140625" style="80"/>
  </cols>
  <sheetData>
    <row r="1" spans="1:30" ht="18.75" x14ac:dyDescent="0.3">
      <c r="A1" s="1"/>
      <c r="B1" s="65" t="s">
        <v>48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1"/>
      <c r="B2" s="10" t="s">
        <v>32</v>
      </c>
      <c r="C2" s="5" t="s">
        <v>91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28"/>
      <c r="Y2" s="69"/>
      <c r="Z2" s="69"/>
      <c r="AA2" s="69"/>
      <c r="AB2" s="69"/>
      <c r="AC2" s="69"/>
      <c r="AD2" s="69"/>
    </row>
    <row r="3" spans="1:30" x14ac:dyDescent="0.25">
      <c r="A3" s="1"/>
      <c r="B3" s="71" t="s">
        <v>61</v>
      </c>
      <c r="C3" s="22" t="s">
        <v>49</v>
      </c>
      <c r="D3" s="72" t="s">
        <v>50</v>
      </c>
      <c r="E3" s="73" t="s">
        <v>1</v>
      </c>
      <c r="F3" s="24"/>
      <c r="G3" s="74" t="s">
        <v>51</v>
      </c>
      <c r="H3" s="75" t="s">
        <v>52</v>
      </c>
      <c r="I3" s="75" t="s">
        <v>29</v>
      </c>
      <c r="J3" s="17" t="s">
        <v>53</v>
      </c>
      <c r="K3" s="76" t="s">
        <v>54</v>
      </c>
      <c r="L3" s="76" t="s">
        <v>55</v>
      </c>
      <c r="M3" s="74" t="s">
        <v>56</v>
      </c>
      <c r="N3" s="74" t="s">
        <v>28</v>
      </c>
      <c r="O3" s="75" t="s">
        <v>57</v>
      </c>
      <c r="P3" s="74" t="s">
        <v>52</v>
      </c>
      <c r="Q3" s="74" t="s">
        <v>16</v>
      </c>
      <c r="R3" s="74">
        <v>1</v>
      </c>
      <c r="S3" s="74">
        <v>2</v>
      </c>
      <c r="T3" s="74">
        <v>3</v>
      </c>
      <c r="U3" s="74" t="s">
        <v>58</v>
      </c>
      <c r="V3" s="17" t="s">
        <v>21</v>
      </c>
      <c r="W3" s="16" t="s">
        <v>59</v>
      </c>
      <c r="X3" s="16" t="s">
        <v>60</v>
      </c>
      <c r="Y3" s="69"/>
      <c r="Z3" s="69"/>
      <c r="AA3" s="69"/>
      <c r="AB3" s="69"/>
      <c r="AC3" s="69"/>
      <c r="AD3" s="69"/>
    </row>
    <row r="4" spans="1:30" x14ac:dyDescent="0.25">
      <c r="A4" s="1"/>
      <c r="B4" s="81" t="s">
        <v>63</v>
      </c>
      <c r="C4" s="82" t="s">
        <v>64</v>
      </c>
      <c r="D4" s="81" t="s">
        <v>65</v>
      </c>
      <c r="E4" s="83" t="s">
        <v>34</v>
      </c>
      <c r="F4" s="84"/>
      <c r="G4" s="85">
        <v>1</v>
      </c>
      <c r="H4" s="86"/>
      <c r="I4" s="86"/>
      <c r="J4" s="87" t="s">
        <v>62</v>
      </c>
      <c r="K4" s="87"/>
      <c r="L4" s="87"/>
      <c r="M4" s="87">
        <v>1</v>
      </c>
      <c r="N4" s="85"/>
      <c r="O4" s="86"/>
      <c r="P4" s="85"/>
      <c r="Q4" s="88"/>
      <c r="R4" s="88"/>
      <c r="S4" s="88"/>
      <c r="T4" s="88"/>
      <c r="U4" s="88"/>
      <c r="V4" s="89"/>
      <c r="W4" s="90" t="s">
        <v>66</v>
      </c>
      <c r="X4" s="85">
        <v>500</v>
      </c>
      <c r="Y4" s="69"/>
      <c r="Z4" s="69"/>
      <c r="AA4" s="69"/>
      <c r="AB4" s="69"/>
      <c r="AC4" s="69"/>
      <c r="AD4" s="69"/>
    </row>
    <row r="5" spans="1:30" x14ac:dyDescent="0.25">
      <c r="A5" s="1"/>
      <c r="B5" s="81" t="s">
        <v>67</v>
      </c>
      <c r="C5" s="82" t="s">
        <v>68</v>
      </c>
      <c r="D5" s="81" t="s">
        <v>65</v>
      </c>
      <c r="E5" s="83" t="s">
        <v>34</v>
      </c>
      <c r="F5" s="91"/>
      <c r="G5" s="85">
        <v>1</v>
      </c>
      <c r="H5" s="86"/>
      <c r="I5" s="86"/>
      <c r="J5" s="87" t="s">
        <v>69</v>
      </c>
      <c r="K5" s="87">
        <v>6</v>
      </c>
      <c r="L5" s="87"/>
      <c r="M5" s="87">
        <v>1</v>
      </c>
      <c r="N5" s="85"/>
      <c r="O5" s="86">
        <v>1</v>
      </c>
      <c r="P5" s="85"/>
      <c r="Q5" s="88"/>
      <c r="R5" s="88"/>
      <c r="S5" s="88"/>
      <c r="T5" s="88"/>
      <c r="U5" s="88"/>
      <c r="V5" s="89"/>
      <c r="W5" s="90" t="s">
        <v>70</v>
      </c>
      <c r="X5" s="85">
        <v>1250</v>
      </c>
      <c r="Y5" s="69"/>
      <c r="Z5" s="69"/>
      <c r="AA5" s="69"/>
      <c r="AB5" s="69"/>
      <c r="AC5" s="69"/>
      <c r="AD5" s="69"/>
    </row>
    <row r="6" spans="1:30" x14ac:dyDescent="0.25">
      <c r="A6" s="9"/>
      <c r="B6" s="95"/>
      <c r="C6" s="96"/>
      <c r="D6" s="97"/>
      <c r="E6" s="98"/>
      <c r="F6" s="99"/>
      <c r="G6" s="96"/>
      <c r="H6" s="96"/>
      <c r="I6" s="96"/>
      <c r="J6" s="100"/>
      <c r="K6" s="100"/>
      <c r="L6" s="100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101"/>
      <c r="Y6" s="69"/>
      <c r="Z6" s="69"/>
      <c r="AA6" s="69"/>
      <c r="AB6" s="69"/>
      <c r="AC6" s="69"/>
      <c r="AD6" s="69"/>
    </row>
    <row r="7" spans="1:30" x14ac:dyDescent="0.25">
      <c r="A7" s="9"/>
      <c r="B7" s="77"/>
      <c r="C7" s="39"/>
      <c r="D7" s="77"/>
      <c r="E7" s="78"/>
      <c r="G7" s="39"/>
      <c r="H7" s="42"/>
      <c r="I7" s="39"/>
      <c r="J7" s="24"/>
      <c r="K7" s="24"/>
      <c r="L7" s="24"/>
      <c r="M7" s="39"/>
      <c r="N7" s="39"/>
      <c r="O7" s="39"/>
      <c r="P7" s="39"/>
      <c r="Q7" s="39"/>
      <c r="R7" s="39"/>
      <c r="S7" s="39"/>
      <c r="T7" s="39"/>
      <c r="U7" s="39"/>
      <c r="V7" s="39"/>
      <c r="W7" s="77"/>
      <c r="X7" s="39"/>
      <c r="Y7" s="69"/>
      <c r="Z7" s="69"/>
      <c r="AA7" s="69"/>
      <c r="AB7" s="69"/>
      <c r="AC7" s="69"/>
      <c r="AD7" s="69"/>
    </row>
    <row r="8" spans="1:30" x14ac:dyDescent="0.25">
      <c r="A8" s="9"/>
      <c r="B8" s="77"/>
      <c r="C8" s="39"/>
      <c r="D8" s="77"/>
      <c r="E8" s="78"/>
      <c r="G8" s="39"/>
      <c r="H8" s="42"/>
      <c r="I8" s="39"/>
      <c r="J8" s="24"/>
      <c r="K8" s="24"/>
      <c r="L8" s="24"/>
      <c r="M8" s="39"/>
      <c r="N8" s="39"/>
      <c r="O8" s="39"/>
      <c r="P8" s="39"/>
      <c r="Q8" s="39"/>
      <c r="R8" s="39"/>
      <c r="S8" s="39"/>
      <c r="T8" s="39"/>
      <c r="U8" s="39"/>
      <c r="V8" s="39"/>
      <c r="W8" s="77"/>
      <c r="X8" s="39"/>
      <c r="Y8" s="69"/>
      <c r="Z8" s="69"/>
      <c r="AA8" s="69"/>
      <c r="AB8" s="69"/>
      <c r="AC8" s="69"/>
      <c r="AD8" s="69"/>
    </row>
    <row r="9" spans="1:30" x14ac:dyDescent="0.25">
      <c r="A9" s="9"/>
      <c r="B9" s="77"/>
      <c r="C9" s="39"/>
      <c r="D9" s="77"/>
      <c r="E9" s="78"/>
      <c r="G9" s="39"/>
      <c r="H9" s="42"/>
      <c r="I9" s="39"/>
      <c r="J9" s="24"/>
      <c r="K9" s="24"/>
      <c r="L9" s="24"/>
      <c r="M9" s="39"/>
      <c r="N9" s="39"/>
      <c r="O9" s="39"/>
      <c r="P9" s="39"/>
      <c r="Q9" s="39"/>
      <c r="R9" s="39"/>
      <c r="S9" s="39"/>
      <c r="T9" s="39"/>
      <c r="U9" s="39"/>
      <c r="V9" s="39"/>
      <c r="W9" s="77"/>
      <c r="X9" s="39"/>
      <c r="Y9" s="69"/>
      <c r="Z9" s="69"/>
      <c r="AA9" s="69"/>
      <c r="AB9" s="69"/>
      <c r="AC9" s="69"/>
      <c r="AD9" s="69"/>
    </row>
    <row r="10" spans="1:30" x14ac:dyDescent="0.25">
      <c r="A10" s="9"/>
      <c r="B10" s="77"/>
      <c r="C10" s="39"/>
      <c r="D10" s="77"/>
      <c r="E10" s="78"/>
      <c r="G10" s="39"/>
      <c r="H10" s="42"/>
      <c r="I10" s="39"/>
      <c r="J10" s="24"/>
      <c r="K10" s="24"/>
      <c r="L10" s="24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77"/>
      <c r="X10" s="39"/>
      <c r="Y10" s="69"/>
      <c r="Z10" s="69"/>
      <c r="AA10" s="69"/>
      <c r="AB10" s="69"/>
      <c r="AC10" s="69"/>
      <c r="AD10" s="69"/>
    </row>
    <row r="11" spans="1:30" x14ac:dyDescent="0.25">
      <c r="A11" s="9"/>
      <c r="B11" s="77"/>
      <c r="C11" s="39"/>
      <c r="D11" s="77"/>
      <c r="E11" s="78"/>
      <c r="G11" s="39"/>
      <c r="H11" s="42"/>
      <c r="I11" s="39"/>
      <c r="J11" s="24"/>
      <c r="K11" s="24"/>
      <c r="L11" s="2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77"/>
      <c r="X11" s="39"/>
      <c r="Y11" s="69"/>
      <c r="Z11" s="69"/>
      <c r="AA11" s="69"/>
      <c r="AB11" s="69"/>
      <c r="AC11" s="69"/>
      <c r="AD11" s="69"/>
    </row>
    <row r="12" spans="1:30" x14ac:dyDescent="0.25">
      <c r="A12" s="9"/>
      <c r="B12" s="77"/>
      <c r="C12" s="39"/>
      <c r="D12" s="77"/>
      <c r="E12" s="78"/>
      <c r="G12" s="39"/>
      <c r="H12" s="42"/>
      <c r="I12" s="39"/>
      <c r="J12" s="24"/>
      <c r="K12" s="24"/>
      <c r="L12" s="24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77"/>
      <c r="X12" s="39"/>
      <c r="Y12" s="69"/>
      <c r="Z12" s="69"/>
      <c r="AA12" s="69"/>
      <c r="AB12" s="69"/>
      <c r="AC12" s="69"/>
      <c r="AD12" s="69"/>
    </row>
    <row r="13" spans="1:30" x14ac:dyDescent="0.25">
      <c r="A13" s="9"/>
      <c r="B13" s="77"/>
      <c r="C13" s="39"/>
      <c r="D13" s="77"/>
      <c r="E13" s="78"/>
      <c r="G13" s="39"/>
      <c r="H13" s="42"/>
      <c r="I13" s="39"/>
      <c r="J13" s="24"/>
      <c r="K13" s="24"/>
      <c r="L13" s="24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77"/>
      <c r="X13" s="39"/>
      <c r="Y13" s="69"/>
      <c r="Z13" s="69"/>
      <c r="AA13" s="69"/>
      <c r="AB13" s="69"/>
      <c r="AC13" s="69"/>
      <c r="AD13" s="69"/>
    </row>
    <row r="14" spans="1:30" x14ac:dyDescent="0.25">
      <c r="A14" s="9"/>
      <c r="B14" s="77"/>
      <c r="C14" s="39"/>
      <c r="D14" s="77"/>
      <c r="E14" s="78"/>
      <c r="G14" s="39"/>
      <c r="H14" s="42"/>
      <c r="I14" s="39"/>
      <c r="J14" s="24"/>
      <c r="K14" s="24"/>
      <c r="L14" s="24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7"/>
      <c r="X14" s="39"/>
      <c r="Y14" s="69"/>
      <c r="Z14" s="69"/>
      <c r="AA14" s="69"/>
      <c r="AB14" s="69"/>
      <c r="AC14" s="69"/>
      <c r="AD14" s="69"/>
    </row>
    <row r="15" spans="1:30" x14ac:dyDescent="0.25">
      <c r="A15" s="9"/>
      <c r="B15" s="77"/>
      <c r="C15" s="39"/>
      <c r="D15" s="77"/>
      <c r="E15" s="78"/>
      <c r="G15" s="39"/>
      <c r="H15" s="42"/>
      <c r="I15" s="39"/>
      <c r="J15" s="24"/>
      <c r="K15" s="24"/>
      <c r="L15" s="24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77"/>
      <c r="X15" s="39"/>
      <c r="Y15" s="69"/>
      <c r="Z15" s="69"/>
      <c r="AA15" s="69"/>
      <c r="AB15" s="69"/>
      <c r="AC15" s="69"/>
      <c r="AD15" s="69"/>
    </row>
    <row r="16" spans="1:30" x14ac:dyDescent="0.25">
      <c r="A16" s="9"/>
      <c r="B16" s="77"/>
      <c r="C16" s="39"/>
      <c r="D16" s="77"/>
      <c r="E16" s="78"/>
      <c r="G16" s="39"/>
      <c r="H16" s="42"/>
      <c r="I16" s="39"/>
      <c r="J16" s="24"/>
      <c r="K16" s="24"/>
      <c r="L16" s="24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77"/>
      <c r="X16" s="39"/>
      <c r="Y16" s="69"/>
      <c r="Z16" s="69"/>
      <c r="AA16" s="69"/>
      <c r="AB16" s="69"/>
      <c r="AC16" s="69"/>
      <c r="AD16" s="69"/>
    </row>
    <row r="17" spans="1:30" x14ac:dyDescent="0.25">
      <c r="A17" s="9"/>
      <c r="B17" s="77"/>
      <c r="C17" s="39"/>
      <c r="D17" s="77"/>
      <c r="E17" s="78"/>
      <c r="G17" s="39"/>
      <c r="H17" s="42"/>
      <c r="I17" s="39"/>
      <c r="J17" s="24"/>
      <c r="K17" s="24"/>
      <c r="L17" s="24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77"/>
      <c r="X17" s="39"/>
      <c r="Y17" s="69"/>
      <c r="Z17" s="69"/>
      <c r="AA17" s="69"/>
      <c r="AB17" s="69"/>
      <c r="AC17" s="69"/>
      <c r="AD17" s="69"/>
    </row>
    <row r="18" spans="1:30" x14ac:dyDescent="0.25">
      <c r="A18" s="9"/>
      <c r="B18" s="77"/>
      <c r="C18" s="39"/>
      <c r="D18" s="77"/>
      <c r="E18" s="78"/>
      <c r="G18" s="39"/>
      <c r="H18" s="42"/>
      <c r="I18" s="39"/>
      <c r="J18" s="24"/>
      <c r="K18" s="24"/>
      <c r="L18" s="24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77"/>
      <c r="X18" s="39"/>
      <c r="Y18" s="69"/>
      <c r="Z18" s="69"/>
      <c r="AA18" s="69"/>
      <c r="AB18" s="69"/>
      <c r="AC18" s="69"/>
      <c r="AD18" s="69"/>
    </row>
    <row r="19" spans="1:30" x14ac:dyDescent="0.25">
      <c r="A19" s="9"/>
      <c r="B19" s="77"/>
      <c r="C19" s="39"/>
      <c r="D19" s="77"/>
      <c r="E19" s="78"/>
      <c r="G19" s="39"/>
      <c r="H19" s="42"/>
      <c r="I19" s="39"/>
      <c r="J19" s="24"/>
      <c r="K19" s="24"/>
      <c r="L19" s="24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77"/>
      <c r="X19" s="39"/>
      <c r="Y19" s="69"/>
      <c r="Z19" s="69"/>
      <c r="AA19" s="69"/>
      <c r="AB19" s="69"/>
      <c r="AC19" s="69"/>
      <c r="AD19" s="69"/>
    </row>
    <row r="20" spans="1:30" x14ac:dyDescent="0.25">
      <c r="A20" s="9"/>
      <c r="B20" s="77"/>
      <c r="C20" s="39"/>
      <c r="D20" s="77"/>
      <c r="E20" s="78"/>
      <c r="G20" s="39"/>
      <c r="H20" s="42"/>
      <c r="I20" s="39"/>
      <c r="J20" s="24"/>
      <c r="K20" s="24"/>
      <c r="L20" s="24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77"/>
      <c r="X20" s="39"/>
      <c r="Y20" s="69"/>
      <c r="Z20" s="69"/>
      <c r="AA20" s="69"/>
      <c r="AB20" s="69"/>
      <c r="AC20" s="69"/>
      <c r="AD20" s="69"/>
    </row>
    <row r="21" spans="1:30" x14ac:dyDescent="0.25">
      <c r="A21" s="9"/>
      <c r="B21" s="77"/>
      <c r="C21" s="39"/>
      <c r="D21" s="77"/>
      <c r="E21" s="78"/>
      <c r="G21" s="39"/>
      <c r="H21" s="42"/>
      <c r="I21" s="39"/>
      <c r="J21" s="24"/>
      <c r="K21" s="24"/>
      <c r="L21" s="24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77"/>
      <c r="X21" s="39"/>
      <c r="Y21" s="69"/>
      <c r="Z21" s="69"/>
      <c r="AA21" s="69"/>
      <c r="AB21" s="69"/>
      <c r="AC21" s="69"/>
      <c r="AD21" s="69"/>
    </row>
    <row r="22" spans="1:30" x14ac:dyDescent="0.25">
      <c r="A22" s="9"/>
      <c r="B22" s="77"/>
      <c r="C22" s="39"/>
      <c r="D22" s="77"/>
      <c r="E22" s="78"/>
      <c r="G22" s="39"/>
      <c r="H22" s="42"/>
      <c r="I22" s="39"/>
      <c r="J22" s="24"/>
      <c r="K22" s="24"/>
      <c r="L22" s="24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77"/>
      <c r="X22" s="39"/>
      <c r="Y22" s="69"/>
      <c r="Z22" s="69"/>
      <c r="AA22" s="69"/>
      <c r="AB22" s="69"/>
      <c r="AC22" s="69"/>
      <c r="AD22" s="69"/>
    </row>
    <row r="23" spans="1:30" x14ac:dyDescent="0.25">
      <c r="A23" s="9"/>
      <c r="B23" s="77"/>
      <c r="C23" s="39"/>
      <c r="D23" s="77"/>
      <c r="E23" s="78"/>
      <c r="G23" s="39"/>
      <c r="H23" s="42"/>
      <c r="I23" s="39"/>
      <c r="J23" s="24"/>
      <c r="K23" s="24"/>
      <c r="L23" s="24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77"/>
      <c r="X23" s="39"/>
      <c r="Y23" s="69"/>
      <c r="Z23" s="69"/>
      <c r="AA23" s="69"/>
      <c r="AB23" s="69"/>
      <c r="AC23" s="69"/>
      <c r="AD23" s="69"/>
    </row>
    <row r="24" spans="1:30" x14ac:dyDescent="0.25">
      <c r="A24" s="9"/>
      <c r="B24" s="77"/>
      <c r="C24" s="39"/>
      <c r="D24" s="77"/>
      <c r="E24" s="78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77"/>
      <c r="X24" s="39"/>
      <c r="Y24" s="69"/>
      <c r="Z24" s="69"/>
      <c r="AA24" s="69"/>
      <c r="AB24" s="69"/>
      <c r="AC24" s="69"/>
      <c r="AD24" s="69"/>
    </row>
    <row r="25" spans="1:30" x14ac:dyDescent="0.25">
      <c r="A25" s="9"/>
      <c r="B25" s="77"/>
      <c r="C25" s="39"/>
      <c r="D25" s="77"/>
      <c r="E25" s="78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77"/>
      <c r="X25" s="39"/>
      <c r="Y25" s="69"/>
      <c r="Z25" s="69"/>
      <c r="AA25" s="69"/>
      <c r="AB25" s="69"/>
      <c r="AC25" s="69"/>
      <c r="AD25" s="69"/>
    </row>
    <row r="26" spans="1:30" x14ac:dyDescent="0.25">
      <c r="A26" s="9"/>
      <c r="B26" s="77"/>
      <c r="C26" s="39"/>
      <c r="D26" s="77"/>
      <c r="E26" s="78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77"/>
      <c r="X26" s="39"/>
      <c r="Y26" s="69"/>
      <c r="Z26" s="69"/>
      <c r="AA26" s="69"/>
      <c r="AB26" s="69"/>
      <c r="AC26" s="69"/>
      <c r="AD26" s="69"/>
    </row>
    <row r="27" spans="1:30" x14ac:dyDescent="0.25">
      <c r="A27" s="9"/>
      <c r="B27" s="77"/>
      <c r="C27" s="39"/>
      <c r="D27" s="77"/>
      <c r="E27" s="78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77"/>
      <c r="X27" s="39"/>
      <c r="Y27" s="69"/>
      <c r="Z27" s="69"/>
      <c r="AA27" s="69"/>
      <c r="AB27" s="69"/>
      <c r="AC27" s="69"/>
      <c r="AD27" s="69"/>
    </row>
    <row r="28" spans="1:30" x14ac:dyDescent="0.25">
      <c r="A28" s="9"/>
      <c r="B28" s="77"/>
      <c r="C28" s="39"/>
      <c r="D28" s="77"/>
      <c r="E28" s="78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77"/>
      <c r="X28" s="39"/>
      <c r="Y28" s="69"/>
      <c r="Z28" s="69"/>
      <c r="AA28" s="69"/>
      <c r="AB28" s="69"/>
      <c r="AC28" s="69"/>
      <c r="AD28" s="69"/>
    </row>
    <row r="29" spans="1:30" x14ac:dyDescent="0.25">
      <c r="A29" s="9"/>
      <c r="B29" s="77"/>
      <c r="C29" s="39"/>
      <c r="D29" s="77"/>
      <c r="E29" s="78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77"/>
      <c r="X29" s="39"/>
      <c r="Y29" s="69"/>
      <c r="Z29" s="69"/>
      <c r="AA29" s="69"/>
      <c r="AB29" s="69"/>
      <c r="AC29" s="69"/>
      <c r="AD29" s="69"/>
    </row>
    <row r="30" spans="1:30" x14ac:dyDescent="0.25">
      <c r="A30" s="9"/>
      <c r="B30" s="77"/>
      <c r="C30" s="39"/>
      <c r="D30" s="77"/>
      <c r="E30" s="78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77"/>
      <c r="X30" s="39"/>
      <c r="Y30" s="69"/>
      <c r="Z30" s="69"/>
      <c r="AA30" s="69"/>
      <c r="AB30" s="69"/>
      <c r="AC30" s="69"/>
      <c r="AD30" s="69"/>
    </row>
    <row r="31" spans="1:30" x14ac:dyDescent="0.25">
      <c r="A31" s="9"/>
      <c r="B31" s="77"/>
      <c r="C31" s="39"/>
      <c r="D31" s="77"/>
      <c r="E31" s="78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77"/>
      <c r="X31" s="39"/>
      <c r="Y31" s="69"/>
      <c r="Z31" s="69"/>
      <c r="AA31" s="69"/>
      <c r="AB31" s="69"/>
      <c r="AC31" s="69"/>
      <c r="AD31" s="69"/>
    </row>
    <row r="32" spans="1:30" x14ac:dyDescent="0.25">
      <c r="A32" s="9"/>
      <c r="B32" s="77"/>
      <c r="C32" s="39"/>
      <c r="D32" s="77"/>
      <c r="E32" s="78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77"/>
      <c r="X32" s="39"/>
      <c r="Y32" s="69"/>
      <c r="Z32" s="69"/>
      <c r="AA32" s="69"/>
      <c r="AB32" s="69"/>
      <c r="AC32" s="69"/>
      <c r="AD32" s="69"/>
    </row>
    <row r="33" spans="1:30" x14ac:dyDescent="0.25">
      <c r="A33" s="9"/>
      <c r="B33" s="77"/>
      <c r="C33" s="39"/>
      <c r="D33" s="77"/>
      <c r="E33" s="78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77"/>
      <c r="X33" s="39"/>
      <c r="Y33" s="69"/>
      <c r="Z33" s="69"/>
      <c r="AA33" s="69"/>
      <c r="AB33" s="69"/>
      <c r="AC33" s="69"/>
      <c r="AD33" s="69"/>
    </row>
    <row r="34" spans="1:30" x14ac:dyDescent="0.25">
      <c r="A34" s="9"/>
      <c r="B34" s="77"/>
      <c r="C34" s="39"/>
      <c r="D34" s="77"/>
      <c r="E34" s="78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77"/>
      <c r="X34" s="39"/>
      <c r="Y34" s="69"/>
      <c r="Z34" s="69"/>
      <c r="AA34" s="69"/>
      <c r="AB34" s="69"/>
      <c r="AC34" s="69"/>
      <c r="AD34" s="69"/>
    </row>
    <row r="35" spans="1:30" x14ac:dyDescent="0.25">
      <c r="A35" s="9"/>
      <c r="B35" s="77"/>
      <c r="C35" s="39"/>
      <c r="D35" s="77"/>
      <c r="E35" s="78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77"/>
      <c r="X35" s="39"/>
      <c r="Y35" s="69"/>
      <c r="Z35" s="69"/>
      <c r="AA35" s="69"/>
      <c r="AB35" s="69"/>
      <c r="AC35" s="69"/>
      <c r="AD35" s="69"/>
    </row>
    <row r="36" spans="1:30" x14ac:dyDescent="0.25">
      <c r="A36" s="9"/>
      <c r="B36" s="77"/>
      <c r="C36" s="39"/>
      <c r="D36" s="77"/>
      <c r="E36" s="78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77"/>
      <c r="X36" s="39"/>
      <c r="Y36" s="69"/>
      <c r="Z36" s="69"/>
      <c r="AA36" s="69"/>
      <c r="AB36" s="69"/>
      <c r="AC36" s="69"/>
      <c r="AD36" s="69"/>
    </row>
    <row r="37" spans="1:30" x14ac:dyDescent="0.25">
      <c r="A37" s="9"/>
      <c r="B37" s="77"/>
      <c r="C37" s="39"/>
      <c r="D37" s="77"/>
      <c r="E37" s="78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77"/>
      <c r="X37" s="39"/>
      <c r="Y37" s="69"/>
      <c r="Z37" s="69"/>
      <c r="AA37" s="69"/>
      <c r="AB37" s="69"/>
      <c r="AC37" s="69"/>
      <c r="AD37" s="69"/>
    </row>
    <row r="38" spans="1:30" x14ac:dyDescent="0.25">
      <c r="A38" s="9"/>
      <c r="B38" s="77"/>
      <c r="C38" s="39"/>
      <c r="D38" s="77"/>
      <c r="E38" s="78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77"/>
      <c r="X38" s="39"/>
      <c r="Y38" s="69"/>
      <c r="Z38" s="69"/>
      <c r="AA38" s="69"/>
      <c r="AB38" s="69"/>
      <c r="AC38" s="69"/>
      <c r="AD38" s="69"/>
    </row>
    <row r="39" spans="1:30" x14ac:dyDescent="0.25">
      <c r="A39" s="9"/>
      <c r="B39" s="77"/>
      <c r="C39" s="39"/>
      <c r="D39" s="77"/>
      <c r="E39" s="78"/>
      <c r="G39" s="39"/>
      <c r="H39" s="42"/>
      <c r="I39" s="39"/>
      <c r="J39" s="24"/>
      <c r="K39" s="24"/>
      <c r="L39" s="24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77"/>
      <c r="X39" s="39"/>
      <c r="Y39" s="69"/>
      <c r="Z39" s="69"/>
      <c r="AA39" s="69"/>
      <c r="AB39" s="69"/>
      <c r="AC39" s="69"/>
      <c r="AD39" s="69"/>
    </row>
    <row r="40" spans="1:30" x14ac:dyDescent="0.25">
      <c r="A40" s="9"/>
      <c r="B40" s="77"/>
      <c r="C40" s="39"/>
      <c r="D40" s="77"/>
      <c r="E40" s="78"/>
      <c r="G40" s="39"/>
      <c r="H40" s="42"/>
      <c r="I40" s="39"/>
      <c r="J40" s="24"/>
      <c r="K40" s="24"/>
      <c r="L40" s="24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77"/>
      <c r="X40" s="39"/>
      <c r="Y40" s="69"/>
      <c r="Z40" s="69"/>
      <c r="AA40" s="69"/>
      <c r="AB40" s="69"/>
      <c r="AC40" s="69"/>
      <c r="AD40" s="69"/>
    </row>
    <row r="41" spans="1:30" x14ac:dyDescent="0.25">
      <c r="A41" s="9"/>
      <c r="B41" s="77"/>
      <c r="C41" s="39"/>
      <c r="D41" s="77"/>
      <c r="E41" s="78"/>
      <c r="G41" s="39"/>
      <c r="H41" s="42"/>
      <c r="I41" s="39"/>
      <c r="J41" s="24"/>
      <c r="K41" s="24"/>
      <c r="L41" s="24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77"/>
      <c r="X41" s="39"/>
      <c r="Y41" s="69"/>
      <c r="Z41" s="69"/>
      <c r="AA41" s="69"/>
      <c r="AB41" s="69"/>
      <c r="AC41" s="69"/>
      <c r="AD41" s="69"/>
    </row>
    <row r="42" spans="1:30" x14ac:dyDescent="0.25">
      <c r="A42" s="9"/>
      <c r="B42" s="77"/>
      <c r="C42" s="39"/>
      <c r="D42" s="77"/>
      <c r="E42" s="78"/>
      <c r="G42" s="39"/>
      <c r="H42" s="42"/>
      <c r="I42" s="39"/>
      <c r="J42" s="24"/>
      <c r="K42" s="24"/>
      <c r="L42" s="24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77"/>
      <c r="X42" s="39"/>
      <c r="Y42" s="69"/>
      <c r="Z42" s="69"/>
      <c r="AA42" s="69"/>
      <c r="AB42" s="69"/>
      <c r="AC42" s="69"/>
      <c r="AD42" s="69"/>
    </row>
    <row r="43" spans="1:30" x14ac:dyDescent="0.25">
      <c r="A43" s="9"/>
      <c r="B43" s="77"/>
      <c r="C43" s="39"/>
      <c r="D43" s="77"/>
      <c r="E43" s="78"/>
      <c r="G43" s="39"/>
      <c r="H43" s="42"/>
      <c r="I43" s="39"/>
      <c r="J43" s="24"/>
      <c r="K43" s="24"/>
      <c r="L43" s="24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77"/>
      <c r="X43" s="39"/>
      <c r="Y43" s="69"/>
      <c r="Z43" s="69"/>
      <c r="AA43" s="69"/>
      <c r="AB43" s="69"/>
      <c r="AC43" s="69"/>
      <c r="AD43" s="69"/>
    </row>
    <row r="44" spans="1:30" x14ac:dyDescent="0.25">
      <c r="A44" s="9"/>
      <c r="B44" s="77"/>
      <c r="C44" s="39"/>
      <c r="D44" s="77"/>
      <c r="E44" s="78"/>
      <c r="G44" s="39"/>
      <c r="H44" s="42"/>
      <c r="I44" s="39"/>
      <c r="J44" s="24"/>
      <c r="K44" s="24"/>
      <c r="L44" s="24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77"/>
      <c r="X44" s="39"/>
      <c r="Y44" s="69"/>
      <c r="Z44" s="69"/>
      <c r="AA44" s="69"/>
      <c r="AB44" s="69"/>
      <c r="AC44" s="69"/>
      <c r="AD44" s="69"/>
    </row>
    <row r="45" spans="1:30" x14ac:dyDescent="0.25">
      <c r="A45" s="9"/>
      <c r="B45" s="77"/>
      <c r="C45" s="39"/>
      <c r="D45" s="77"/>
      <c r="E45" s="78"/>
      <c r="G45" s="39"/>
      <c r="H45" s="42"/>
      <c r="I45" s="39"/>
      <c r="J45" s="24"/>
      <c r="K45" s="24"/>
      <c r="L45" s="24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77"/>
      <c r="X45" s="39"/>
      <c r="Y45" s="69"/>
      <c r="Z45" s="69"/>
      <c r="AA45" s="69"/>
      <c r="AB45" s="69"/>
      <c r="AC45" s="69"/>
      <c r="AD45" s="69"/>
    </row>
    <row r="46" spans="1:30" x14ac:dyDescent="0.25">
      <c r="A46" s="9"/>
      <c r="B46" s="77"/>
      <c r="C46" s="39"/>
      <c r="D46" s="77"/>
      <c r="E46" s="78"/>
      <c r="G46" s="39"/>
      <c r="H46" s="42"/>
      <c r="I46" s="39"/>
      <c r="J46" s="24"/>
      <c r="K46" s="24"/>
      <c r="L46" s="24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77"/>
      <c r="X46" s="39"/>
      <c r="Y46" s="69"/>
      <c r="Z46" s="69"/>
      <c r="AA46" s="69"/>
      <c r="AB46" s="69"/>
      <c r="AC46" s="69"/>
      <c r="AD46" s="69"/>
    </row>
    <row r="47" spans="1:30" x14ac:dyDescent="0.25">
      <c r="A47" s="9"/>
      <c r="B47" s="77"/>
      <c r="C47" s="39"/>
      <c r="D47" s="77"/>
      <c r="E47" s="78"/>
      <c r="G47" s="39"/>
      <c r="H47" s="42"/>
      <c r="I47" s="39"/>
      <c r="J47" s="24"/>
      <c r="K47" s="24"/>
      <c r="L47" s="24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77"/>
      <c r="X47" s="39"/>
      <c r="Y47" s="69"/>
      <c r="Z47" s="69"/>
      <c r="AA47" s="69"/>
      <c r="AB47" s="69"/>
      <c r="AC47" s="69"/>
      <c r="AD47" s="69"/>
    </row>
    <row r="48" spans="1:30" x14ac:dyDescent="0.25">
      <c r="A48" s="9"/>
      <c r="B48" s="77"/>
      <c r="C48" s="39"/>
      <c r="D48" s="77"/>
      <c r="E48" s="78"/>
      <c r="G48" s="39"/>
      <c r="H48" s="42"/>
      <c r="I48" s="39"/>
      <c r="J48" s="24"/>
      <c r="K48" s="24"/>
      <c r="L48" s="24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77"/>
      <c r="X48" s="39"/>
      <c r="Y48" s="69"/>
      <c r="Z48" s="69"/>
      <c r="AA48" s="69"/>
      <c r="AB48" s="69"/>
      <c r="AC48" s="69"/>
      <c r="AD48" s="69"/>
    </row>
    <row r="49" spans="1:30" x14ac:dyDescent="0.25">
      <c r="A49" s="9"/>
      <c r="B49" s="77"/>
      <c r="C49" s="39"/>
      <c r="D49" s="77"/>
      <c r="E49" s="78"/>
      <c r="G49" s="39"/>
      <c r="H49" s="42"/>
      <c r="I49" s="39"/>
      <c r="J49" s="24"/>
      <c r="K49" s="24"/>
      <c r="L49" s="24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77"/>
      <c r="X49" s="39"/>
      <c r="Y49" s="69"/>
      <c r="Z49" s="69"/>
      <c r="AA49" s="69"/>
      <c r="AB49" s="69"/>
      <c r="AC49" s="69"/>
      <c r="AD49" s="69"/>
    </row>
    <row r="50" spans="1:30" x14ac:dyDescent="0.25">
      <c r="A50" s="9"/>
      <c r="B50" s="77"/>
      <c r="C50" s="39"/>
      <c r="D50" s="77"/>
      <c r="E50" s="78"/>
      <c r="G50" s="39"/>
      <c r="H50" s="42"/>
      <c r="I50" s="39"/>
      <c r="J50" s="24"/>
      <c r="K50" s="24"/>
      <c r="L50" s="24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77"/>
      <c r="X50" s="39"/>
      <c r="Y50" s="69"/>
      <c r="Z50" s="69"/>
      <c r="AA50" s="69"/>
      <c r="AB50" s="69"/>
      <c r="AC50" s="69"/>
      <c r="AD50" s="69"/>
    </row>
    <row r="51" spans="1:30" x14ac:dyDescent="0.25">
      <c r="A51" s="9"/>
      <c r="B51" s="77"/>
      <c r="C51" s="39"/>
      <c r="D51" s="77"/>
      <c r="E51" s="78"/>
      <c r="G51" s="39"/>
      <c r="H51" s="42"/>
      <c r="I51" s="39"/>
      <c r="J51" s="24"/>
      <c r="K51" s="24"/>
      <c r="L51" s="24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77"/>
      <c r="X51" s="39"/>
      <c r="Y51" s="69"/>
      <c r="Z51" s="69"/>
      <c r="AA51" s="69"/>
      <c r="AB51" s="69"/>
      <c r="AC51" s="69"/>
      <c r="AD51" s="69"/>
    </row>
    <row r="52" spans="1:30" x14ac:dyDescent="0.25">
      <c r="A52" s="9"/>
      <c r="B52" s="77"/>
      <c r="C52" s="39"/>
      <c r="D52" s="77"/>
      <c r="E52" s="78"/>
      <c r="G52" s="39"/>
      <c r="H52" s="42"/>
      <c r="I52" s="39"/>
      <c r="J52" s="24"/>
      <c r="K52" s="24"/>
      <c r="L52" s="24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77"/>
      <c r="X52" s="39"/>
      <c r="Y52" s="69"/>
      <c r="Z52" s="69"/>
      <c r="AA52" s="69"/>
      <c r="AB52" s="69"/>
      <c r="AC52" s="69"/>
      <c r="AD52" s="69"/>
    </row>
    <row r="53" spans="1:30" x14ac:dyDescent="0.25">
      <c r="A53" s="9"/>
      <c r="B53" s="77"/>
      <c r="C53" s="39"/>
      <c r="D53" s="77"/>
      <c r="E53" s="78"/>
      <c r="G53" s="39"/>
      <c r="H53" s="42"/>
      <c r="I53" s="39"/>
      <c r="J53" s="24"/>
      <c r="K53" s="24"/>
      <c r="L53" s="24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77"/>
      <c r="X53" s="39"/>
      <c r="Y53" s="69"/>
      <c r="Z53" s="69"/>
      <c r="AA53" s="69"/>
      <c r="AB53" s="69"/>
      <c r="AC53" s="69"/>
      <c r="AD53" s="69"/>
    </row>
    <row r="54" spans="1:30" x14ac:dyDescent="0.25">
      <c r="A54" s="9"/>
      <c r="B54" s="77"/>
      <c r="C54" s="39"/>
      <c r="D54" s="77"/>
      <c r="E54" s="78"/>
      <c r="G54" s="39"/>
      <c r="H54" s="42"/>
      <c r="I54" s="39"/>
      <c r="J54" s="24"/>
      <c r="K54" s="24"/>
      <c r="L54" s="24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77"/>
      <c r="X54" s="39"/>
      <c r="Y54" s="69"/>
      <c r="Z54" s="69"/>
      <c r="AA54" s="69"/>
      <c r="AB54" s="69"/>
      <c r="AC54" s="69"/>
      <c r="AD54" s="69"/>
    </row>
    <row r="55" spans="1:30" x14ac:dyDescent="0.25">
      <c r="A55" s="9"/>
      <c r="B55" s="77"/>
      <c r="C55" s="39"/>
      <c r="D55" s="77"/>
      <c r="E55" s="78"/>
      <c r="G55" s="39"/>
      <c r="H55" s="42"/>
      <c r="I55" s="39"/>
      <c r="J55" s="24"/>
      <c r="K55" s="24"/>
      <c r="L55" s="24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77"/>
      <c r="X55" s="39"/>
      <c r="Y55" s="69"/>
      <c r="Z55" s="69"/>
      <c r="AA55" s="69"/>
      <c r="AB55" s="69"/>
      <c r="AC55" s="69"/>
      <c r="AD55" s="69"/>
    </row>
    <row r="56" spans="1:30" x14ac:dyDescent="0.25">
      <c r="A56" s="9"/>
      <c r="B56" s="77"/>
      <c r="C56" s="39"/>
      <c r="D56" s="77"/>
      <c r="E56" s="78"/>
      <c r="G56" s="39"/>
      <c r="H56" s="42"/>
      <c r="I56" s="39"/>
      <c r="J56" s="24"/>
      <c r="K56" s="24"/>
      <c r="L56" s="24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77"/>
      <c r="X56" s="39"/>
      <c r="Y56" s="69"/>
      <c r="Z56" s="69"/>
      <c r="AA56" s="69"/>
      <c r="AB56" s="69"/>
      <c r="AC56" s="69"/>
      <c r="AD56" s="69"/>
    </row>
    <row r="57" spans="1:30" x14ac:dyDescent="0.25">
      <c r="A57" s="9"/>
      <c r="B57" s="77"/>
      <c r="C57" s="39"/>
      <c r="D57" s="77"/>
      <c r="E57" s="78"/>
      <c r="G57" s="39"/>
      <c r="H57" s="42"/>
      <c r="I57" s="39"/>
      <c r="J57" s="24"/>
      <c r="K57" s="24"/>
      <c r="L57" s="24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77"/>
      <c r="X57" s="39"/>
      <c r="Y57" s="69"/>
      <c r="Z57" s="69"/>
      <c r="AA57" s="69"/>
      <c r="AB57" s="69"/>
      <c r="AC57" s="69"/>
      <c r="AD57" s="69"/>
    </row>
    <row r="58" spans="1:30" x14ac:dyDescent="0.25">
      <c r="A58" s="9"/>
      <c r="B58" s="77"/>
      <c r="C58" s="39"/>
      <c r="D58" s="77"/>
      <c r="E58" s="78"/>
      <c r="G58" s="39"/>
      <c r="H58" s="42"/>
      <c r="I58" s="39"/>
      <c r="J58" s="24"/>
      <c r="K58" s="24"/>
      <c r="L58" s="24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77"/>
      <c r="X58" s="39"/>
      <c r="Y58" s="69"/>
      <c r="Z58" s="69"/>
      <c r="AA58" s="69"/>
      <c r="AB58" s="69"/>
      <c r="AC58" s="69"/>
      <c r="AD58" s="69"/>
    </row>
    <row r="59" spans="1:30" x14ac:dyDescent="0.25">
      <c r="A59" s="9"/>
      <c r="B59" s="77"/>
      <c r="C59" s="39"/>
      <c r="D59" s="77"/>
      <c r="E59" s="78"/>
      <c r="G59" s="39"/>
      <c r="H59" s="42"/>
      <c r="I59" s="39"/>
      <c r="J59" s="24"/>
      <c r="K59" s="24"/>
      <c r="L59" s="24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77"/>
      <c r="X59" s="39"/>
      <c r="Y59" s="69"/>
      <c r="Z59" s="69"/>
      <c r="AA59" s="69"/>
      <c r="AB59" s="69"/>
      <c r="AC59" s="69"/>
      <c r="AD59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2022-10-21T20:40:55Z</dcterms:modified>
</cp:coreProperties>
</file>